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0" documentId="13_ncr:1_{144965EA-04DE-4CE8-8E74-F80750D0246C}" xr6:coauthVersionLast="47" xr6:coauthVersionMax="47" xr10:uidLastSave="{00000000-0000-0000-0000-000000000000}"/>
  <bookViews>
    <workbookView xWindow="-108" yWindow="-108" windowWidth="23256" windowHeight="12456" tabRatio="733" firstSheet="1"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①-3入会申込書（全日本不動産政治連盟）" sheetId="25" r:id="rId6"/>
    <sheet name="②確約書" sheetId="19" r:id="rId7"/>
    <sheet name="③誓約書_総本部版" sheetId="24" r:id="rId8"/>
    <sheet name="④連帯保証人届出書（法人の場合のみ提出）" sheetId="18" r:id="rId9"/>
    <sheet name="⑤分担金納付書" sheetId="5" r:id="rId10"/>
    <sheet name="⑥-1個人情報（全日）" sheetId="7" r:id="rId11"/>
    <sheet name="⑥-2個人情報（保証）" sheetId="8" r:id="rId12"/>
    <sheet name="⑥-3個人情報（ＴＲＡ）" sheetId="23" r:id="rId13"/>
    <sheet name="⑦取引士個票" sheetId="13" r:id="rId14"/>
    <sheet name="⑧代表者届" sheetId="11" r:id="rId15"/>
    <sheet name="⑨専任取引士届" sheetId="9" r:id="rId16"/>
    <sheet name="保留　東日本レインズ、ZeNEET加入申込書" sheetId="14" state="hidden" r:id="rId17"/>
  </sheets>
  <externalReferences>
    <externalReference r:id="rId18"/>
    <externalReference r:id="rId19"/>
  </externalReferences>
  <definedNames>
    <definedName name="branch_count" localSheetId="5">[1]base!$C$11</definedName>
    <definedName name="branch_count">[2]base!$C$11</definedName>
    <definedName name="capital" localSheetId="5">[1]base!$G$15</definedName>
    <definedName name="capital">[2]base!$G$15</definedName>
    <definedName name="daisei" localSheetId="5">[1]daisei!$A$3:$S$102</definedName>
    <definedName name="daisei">[2]daisei!$A$3:$S$102</definedName>
    <definedName name="deposit_type" localSheetId="5">[1]base!$C$8</definedName>
    <definedName name="deposit_type">[2]base!$C$8</definedName>
    <definedName name="email1" localSheetId="5">[1]base!$G$12</definedName>
    <definedName name="email1">[2]base!$G$12</definedName>
    <definedName name="email2" localSheetId="5">[1]base!$G$13</definedName>
    <definedName name="email2">[2]base!$G$13</definedName>
    <definedName name="hojin_kojin_type" localSheetId="5">[1]base!$C$3</definedName>
    <definedName name="hojin_kojin_type">[2]base!$C$3</definedName>
    <definedName name="hojin_open_date" localSheetId="5">[1]base!$G$14</definedName>
    <definedName name="hojin_open_date">[2]base!$G$14</definedName>
    <definedName name="industry" localSheetId="5">[1]base!$G$18</definedName>
    <definedName name="industry">[2]base!$G$18</definedName>
    <definedName name="input_date" localSheetId="5">[1]base!$C$10</definedName>
    <definedName name="input_date">[2]base!$C$10</definedName>
    <definedName name="jug_count" localSheetId="5">[1]base!$G$17</definedName>
    <definedName name="jug_count">[2]base!$G$17</definedName>
    <definedName name="kojin_open_date" localSheetId="5">[1]base!$G$16</definedName>
    <definedName name="kojin_open_date">[2]base!$G$16</definedName>
    <definedName name="license_count" localSheetId="5">[1]base!$K$3</definedName>
    <definedName name="license_count">[2]base!$K$3</definedName>
    <definedName name="license_date" localSheetId="5">[1]base!$K$5</definedName>
    <definedName name="license_date">[2]base!$K$5</definedName>
    <definedName name="license_from" localSheetId="5">[1]base!$K$6</definedName>
    <definedName name="license_from">[2]base!$K$6</definedName>
    <definedName name="license_nm" localSheetId="5">[1]base!$K$2</definedName>
    <definedName name="license_nm">[2]base!$K$2</definedName>
    <definedName name="license_no" localSheetId="5">[1]base!$K$4</definedName>
    <definedName name="license_no">[2]base!$K$4</definedName>
    <definedName name="license_to" localSheetId="5">[1]base!$K$7</definedName>
    <definedName name="license_to">[2]base!$K$7</definedName>
    <definedName name="_xlnm.Print_Area" localSheetId="3">'①-1入会申込書（全日・保証）'!$A$1:$BA$86</definedName>
    <definedName name="_xlnm.Print_Area" localSheetId="4">'①-2入会申込書（TRA）'!$A$1:$AT$77</definedName>
    <definedName name="_xlnm.Print_Area" localSheetId="5">'①-3入会申込書（全日本不動産政治連盟）'!$A$1:$X$60</definedName>
    <definedName name="_xlnm.Print_Area" localSheetId="6">②確約書!$A$1:$P$52</definedName>
    <definedName name="_xlnm.Print_Area" localSheetId="8">'④連帯保証人届出書（法人の場合のみ提出）'!$A$1:$BB$96</definedName>
    <definedName name="_xlnm.Print_Area" localSheetId="9">⑤分担金納付書!$A$1:$AW$70</definedName>
    <definedName name="_xlnm.Print_Area" localSheetId="13">⑦取引士個票!$A$1:$K$52</definedName>
    <definedName name="_xlnm.Print_Area" localSheetId="14">⑧代表者届!$A$1:$BA$70</definedName>
    <definedName name="_xlnm.Print_Area" localSheetId="15">⑨専任取引士届!$A$1:$BC$79</definedName>
    <definedName name="_xlnm.Print_Area" localSheetId="1">入力!$BA$168:$CJ$201</definedName>
    <definedName name="sentori" localSheetId="5">[1]sentori!$A$3:$V$102</definedName>
    <definedName name="sentori">[2]sentori!$A$3:$V$102</definedName>
    <definedName name="shogo_kn" localSheetId="5">[1]base!$G$3</definedName>
    <definedName name="shogo_kn">[2]base!$G$3</definedName>
    <definedName name="shogo_nm" localSheetId="5">[1]base!$G$2</definedName>
    <definedName name="shogo_nm">[2]base!$G$2</definedName>
    <definedName name="szt_bnt" localSheetId="5">[1]base!$G$8</definedName>
    <definedName name="szt_bnt">[2]base!$G$8</definedName>
    <definedName name="szt_cs" localSheetId="5">[1]base!$G$7</definedName>
    <definedName name="szt_cs">[2]base!$G$7</definedName>
    <definedName name="szt_fax" localSheetId="5">[1]base!$G$11</definedName>
    <definedName name="szt_fax">[2]base!$G$11</definedName>
    <definedName name="szt_skg" localSheetId="5">[1]base!$G$6</definedName>
    <definedName name="szt_skg">[2]base!$G$6</definedName>
    <definedName name="szt_tat" localSheetId="5">[1]base!$G$9</definedName>
    <definedName name="szt_tat">[2]base!$G$9</definedName>
    <definedName name="szt_tdfk" localSheetId="5">[1]base!$G$5</definedName>
    <definedName name="szt_tdfk">[2]base!$G$5</definedName>
    <definedName name="szt_tel" localSheetId="5">[1]base!$G$10</definedName>
    <definedName name="szt_tel">[2]base!$G$10</definedName>
    <definedName name="szt_zip" localSheetId="5">[1]base!$G$4</definedName>
    <definedName name="szt_zip">[2]base!$G$4</definedName>
    <definedName name="tra_notice1" localSheetId="5">[1]base!$O$2</definedName>
    <definedName name="tra_notice1">[2]base!$O$2</definedName>
    <definedName name="tra_notice2" localSheetId="5">[1]base!$O$3</definedName>
    <definedName name="tra_notice2">[2]base!$O$3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 l="1"/>
  <c r="G33" i="25"/>
  <c r="G30" i="25"/>
  <c r="G26" i="25"/>
  <c r="G21" i="25"/>
  <c r="G18" i="25"/>
  <c r="U15" i="25"/>
  <c r="S15" i="25"/>
  <c r="Q15" i="25"/>
  <c r="G3" i="24" l="1"/>
  <c r="F11" i="24"/>
  <c r="F10" i="24"/>
  <c r="F8" i="24"/>
  <c r="K3" i="24"/>
  <c r="I3" i="24"/>
  <c r="N76" i="20"/>
  <c r="S73" i="20" l="1"/>
  <c r="O73" i="20"/>
  <c r="M74" i="20"/>
  <c r="M44" i="20"/>
  <c r="M43" i="20"/>
  <c r="AX25" i="20" l="1"/>
  <c r="AT25" i="20"/>
  <c r="AP25"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L25" i="11" l="1"/>
  <c r="AM10" i="9"/>
  <c r="AU65" i="9" l="1"/>
  <c r="AQ65" i="9"/>
  <c r="AK65" i="9"/>
  <c r="K37" i="5"/>
  <c r="O17" i="5" l="1"/>
  <c r="O19" i="5"/>
  <c r="CA198" i="1" l="1"/>
  <c r="BO201" i="1" s="1"/>
  <c r="AA29" i="12"/>
  <c r="C30" i="12" s="1"/>
  <c r="BC199" i="1" l="1"/>
  <c r="BE201" i="1"/>
  <c r="BC200" i="1"/>
  <c r="C31" i="12"/>
  <c r="E32" i="12"/>
  <c r="O32" i="12"/>
  <c r="BA21" i="9"/>
  <c r="AQ30" i="9"/>
  <c r="AN30" i="9"/>
  <c r="AS36" i="11"/>
  <c r="AM36" i="11"/>
  <c r="AG36" i="11"/>
  <c r="K39" i="5"/>
  <c r="V37" i="5" l="1"/>
  <c r="V39" i="5" s="1"/>
  <c r="BA65" i="9"/>
  <c r="AP27" i="11"/>
  <c r="AI27" i="11"/>
  <c r="M27" i="11"/>
  <c r="AY33" i="11"/>
  <c r="J22" i="8" l="1"/>
  <c r="J21" i="8"/>
  <c r="J20" i="8"/>
  <c r="J22" i="7"/>
  <c r="J21" i="7"/>
  <c r="J20" i="7"/>
  <c r="O21" i="5"/>
  <c r="S41" i="11"/>
  <c r="O41" i="11"/>
  <c r="M42" i="11"/>
  <c r="AL39" i="11"/>
  <c r="M39" i="11"/>
  <c r="AX25" i="11"/>
  <c r="AT25" i="11"/>
  <c r="AP25" i="11"/>
  <c r="AT33" i="11"/>
  <c r="AP33" i="11"/>
  <c r="AJ33" i="11"/>
  <c r="AF33" i="11"/>
  <c r="M35" i="11"/>
  <c r="M33" i="11"/>
  <c r="M30" i="11"/>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H56" i="5" s="1"/>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T25" authorId="0" shapeId="0" xr:uid="{31C1FED9-0744-4137-A4CF-91DDFDB958C0}">
      <text>
        <r>
          <rPr>
            <sz val="11"/>
            <color indexed="81"/>
            <rFont val="ＭＳ 明朝"/>
            <family val="1"/>
            <charset val="128"/>
          </rPr>
          <t>①「主たる事業」欄：該当するものにチェックを入れてください
② 印刷後、内容を確認のうえ、「共済事業に関する告知事項」の「はい・いいえ」にマルをつけてください</t>
        </r>
      </text>
    </comment>
    <comment ref="AK56" authorId="0" shapeId="0" xr:uid="{33E07EE7-DCA6-4551-853A-E381D617B621}">
      <text>
        <r>
          <rPr>
            <sz val="11"/>
            <color indexed="81"/>
            <rFont val="ＭＳ 明朝"/>
            <family val="1"/>
            <charset val="128"/>
          </rPr>
          <t>該当するものを選択し、
印刷してください。</t>
        </r>
      </text>
    </comment>
    <comment ref="AT64" authorId="0" shapeId="0" xr:uid="{8A04A1A0-F6B5-4028-B26A-0B4A15AD4A4C}">
      <text>
        <r>
          <rPr>
            <sz val="11"/>
            <color indexed="81"/>
            <rFont val="ＭＳ 明朝"/>
            <family val="1"/>
            <charset val="128"/>
          </rPr>
          <t>※印刷後、どちらかに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87BA8EC1-9065-4339-9F32-E9BB8E00C07F}">
      <text>
        <r>
          <rPr>
            <b/>
            <sz val="12"/>
            <color indexed="81"/>
            <rFont val="MS P ゴシック"/>
            <family val="3"/>
            <charset val="128"/>
          </rPr>
          <t xml:space="preserve">
＜全日本不動産政治連盟入会申込書＞</t>
        </r>
        <r>
          <rPr>
            <sz val="9"/>
            <color indexed="81"/>
            <rFont val="MS P ゴシック"/>
            <family val="3"/>
            <charset val="128"/>
          </rPr>
          <t xml:space="preserve">
</t>
        </r>
        <r>
          <rPr>
            <sz val="11"/>
            <color indexed="81"/>
            <rFont val="MS P ゴシック"/>
            <family val="3"/>
            <charset val="128"/>
          </rPr>
          <t xml:space="preserve">
・本書類は入力不要です。（※「氏名」欄：代表者個人名）
・内容をご確認のうえ、印刷して下さい。（提出：１部）
（印刷の際は必ず印刷プレビューでご確認をお願いします。）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BDD7CEDA-3D72-493C-ABDE-54889502219F}">
      <text>
        <r>
          <rPr>
            <sz val="10"/>
            <color indexed="81"/>
            <rFont val="ＭＳ 明朝"/>
            <family val="1"/>
            <charset val="128"/>
          </rPr>
          <t>　　
　</t>
        </r>
        <r>
          <rPr>
            <sz val="11"/>
            <color indexed="81"/>
            <rFont val="ＭＳ 明朝"/>
            <family val="1"/>
            <charset val="128"/>
          </rPr>
          <t>　
　　①本書類は入力不要です。
　　　印刷し、内容をよくご確認のうえ、押印して下さい。
　</t>
        </r>
        <r>
          <rPr>
            <sz val="11"/>
            <color indexed="10"/>
            <rFont val="ＭＳ 明朝"/>
            <family val="1"/>
            <charset val="128"/>
          </rPr>
          <t>　②押印していただく印鑑は、法人の方は法人の実印、
　　　個人の方は個人の実印にてお願いいたします。</t>
        </r>
        <r>
          <rPr>
            <sz val="11"/>
            <color indexed="81"/>
            <rFont val="ＭＳ 明朝"/>
            <family val="1"/>
            <charset val="128"/>
          </rPr>
          <t xml:space="preserve">
</t>
        </r>
        <r>
          <rPr>
            <sz val="11"/>
            <color indexed="10"/>
            <rFont val="ＭＳ 明朝"/>
            <family val="1"/>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［保証人届について］
入会申込者が法人の場合は、代表者の個人保証も必要となります。
①『連帯保証人届出書』については、連帯保証人氏名のみ自署し、捺印をお願いします。
②保証人欄に捺印していただく印鑑は、代表者個人(連帯保証人)の</t>
        </r>
        <r>
          <rPr>
            <b/>
            <sz val="12"/>
            <color indexed="81"/>
            <rFont val="ＭＳ 明朝"/>
            <family val="1"/>
            <charset val="128"/>
          </rPr>
          <t>実印</t>
        </r>
        <r>
          <rPr>
            <sz val="12"/>
            <color indexed="81"/>
            <rFont val="ＭＳ 明朝"/>
            <family val="1"/>
            <charset val="128"/>
          </rPr>
          <t>にてお願いします。 
(※代表者個人（連帯保証人）の</t>
        </r>
        <r>
          <rPr>
            <b/>
            <sz val="12"/>
            <color indexed="81"/>
            <rFont val="ＭＳ 明朝"/>
            <family val="1"/>
            <charset val="128"/>
          </rPr>
          <t>印鑑証明書原本</t>
        </r>
        <r>
          <rPr>
            <sz val="12"/>
            <color indexed="81"/>
            <rFont val="ＭＳ 明朝"/>
            <family val="1"/>
            <charset val="128"/>
          </rPr>
          <t>（３ヶ月以内）を添付して下さい。）
〇極度額について
・</t>
        </r>
        <r>
          <rPr>
            <b/>
            <sz val="12"/>
            <color indexed="81"/>
            <rFont val="ＭＳ 明朝"/>
            <family val="1"/>
            <charset val="128"/>
          </rPr>
          <t>弁済認証上限額を極度額として入力して下さい</t>
        </r>
        <r>
          <rPr>
            <sz val="12"/>
            <color indexed="81"/>
            <rFont val="ＭＳ 明朝"/>
            <family val="1"/>
            <charset val="128"/>
          </rPr>
          <t xml:space="preserve">
〈極度額の計算方法〉１０００万円＋従たる事務所の数×５００万円
（例：本店のみの場合１０００万円）
※注意事項※
実態調査の結果によっては、申込者が法人・個人問わず、資産を有する第三者の連帯保証人（１名以上）、
または、法人・代表者所有の不動産(営業保証金相当額)を担保として差し入れていただく場合があります。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E26DEEC-9003-492B-B0D1-FB988F7E9F3E}">
      <text>
        <r>
          <rPr>
            <sz val="11"/>
            <color indexed="81"/>
            <rFont val="ＭＳ 明朝"/>
            <family val="1"/>
            <charset val="128"/>
          </rPr>
          <t xml:space="preserve">　①本書式は代表者が２名以上の場合に
　  ご利用下さい。
　  本書式は必ず入会申込書と同時に提出
　  して下さい。
　②内容を確認後、印刷してください。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<sst xmlns="http://schemas.openxmlformats.org/spreadsheetml/2006/main" count="1974" uniqueCount="1130">
  <si>
    <t>入力年月日</t>
    <rPh sb="0" eb="2">
      <t>ニュウリョク</t>
    </rPh>
    <rPh sb="2" eb="5">
      <t>ネンガッピ</t>
    </rPh>
    <phoneticPr fontId="6"/>
  </si>
  <si>
    <t>平成</t>
    <rPh sb="0" eb="2">
      <t>ヘイセイ</t>
    </rPh>
    <phoneticPr fontId="6"/>
  </si>
  <si>
    <t>年</t>
    <rPh sb="0" eb="1">
      <t>ネン</t>
    </rPh>
    <phoneticPr fontId="6"/>
  </si>
  <si>
    <t>月</t>
    <rPh sb="0" eb="1">
      <t>ツキ</t>
    </rPh>
    <phoneticPr fontId="6"/>
  </si>
  <si>
    <t>日</t>
    <rPh sb="0" eb="1">
      <t>ニチ</t>
    </rPh>
    <phoneticPr fontId="6"/>
  </si>
  <si>
    <t>法人</t>
    <rPh sb="0" eb="2">
      <t>ホウジン</t>
    </rPh>
    <phoneticPr fontId="6"/>
  </si>
  <si>
    <t>個人</t>
    <rPh sb="0" eb="2">
      <t>コジン</t>
    </rPh>
    <phoneticPr fontId="6"/>
  </si>
  <si>
    <t>備考</t>
    <rPh sb="0" eb="2">
      <t>ビコウ</t>
    </rPh>
    <phoneticPr fontId="6"/>
  </si>
  <si>
    <t>免許番号</t>
    <rPh sb="0" eb="2">
      <t>メンキョ</t>
    </rPh>
    <rPh sb="2" eb="4">
      <t>バンゴウ</t>
    </rPh>
    <phoneticPr fontId="6"/>
  </si>
  <si>
    <t>（</t>
    <phoneticPr fontId="6"/>
  </si>
  <si>
    <t>)</t>
    <phoneticPr fontId="6"/>
  </si>
  <si>
    <t>免許年月日</t>
    <phoneticPr fontId="6"/>
  </si>
  <si>
    <t>商号</t>
    <rPh sb="0" eb="2">
      <t>ショウゴウ</t>
    </rPh>
    <phoneticPr fontId="6"/>
  </si>
  <si>
    <t>フリガナ</t>
    <phoneticPr fontId="6"/>
  </si>
  <si>
    <t>代表者</t>
    <rPh sb="0" eb="2">
      <t>ダイヒョウ</t>
    </rPh>
    <rPh sb="2" eb="3">
      <t>シャ</t>
    </rPh>
    <phoneticPr fontId="6"/>
  </si>
  <si>
    <t>フリガナ</t>
    <phoneticPr fontId="6"/>
  </si>
  <si>
    <t>生年月日</t>
    <rPh sb="0" eb="2">
      <t>セイネン</t>
    </rPh>
    <rPh sb="2" eb="4">
      <t>ガッピ</t>
    </rPh>
    <phoneticPr fontId="6"/>
  </si>
  <si>
    <t>現住所郵便番号</t>
    <rPh sb="0" eb="3">
      <t>ゲンジュウショ</t>
    </rPh>
    <rPh sb="3" eb="5">
      <t>ユウビン</t>
    </rPh>
    <rPh sb="5" eb="7">
      <t>バンゴウ</t>
    </rPh>
    <phoneticPr fontId="6"/>
  </si>
  <si>
    <t>現住所</t>
    <rPh sb="0" eb="1">
      <t>ゲン</t>
    </rPh>
    <rPh sb="1" eb="3">
      <t>ジュウショ</t>
    </rPh>
    <phoneticPr fontId="6"/>
  </si>
  <si>
    <t>現住所TEL</t>
    <rPh sb="0" eb="3">
      <t>ゲンジュウショ</t>
    </rPh>
    <phoneticPr fontId="6"/>
  </si>
  <si>
    <t>（</t>
    <phoneticPr fontId="6"/>
  </si>
  <si>
    <t>）</t>
    <phoneticPr fontId="6"/>
  </si>
  <si>
    <t>-</t>
    <phoneticPr fontId="6"/>
  </si>
  <si>
    <t>政令使用人</t>
    <rPh sb="0" eb="2">
      <t>セイレイ</t>
    </rPh>
    <rPh sb="2" eb="4">
      <t>シヨウ</t>
    </rPh>
    <rPh sb="4" eb="5">
      <t>ニン</t>
    </rPh>
    <phoneticPr fontId="6"/>
  </si>
  <si>
    <t>フリガナ</t>
    <phoneticPr fontId="6"/>
  </si>
  <si>
    <t>現住所郵便番号</t>
    <phoneticPr fontId="6"/>
  </si>
  <si>
    <t>登録番号</t>
    <rPh sb="0" eb="2">
      <t>トウロク</t>
    </rPh>
    <rPh sb="2" eb="4">
      <t>バンゴウ</t>
    </rPh>
    <phoneticPr fontId="6"/>
  </si>
  <si>
    <t>大阪府</t>
    <rPh sb="0" eb="3">
      <t>オオサカフ</t>
    </rPh>
    <phoneticPr fontId="6"/>
  </si>
  <si>
    <t>第</t>
    <rPh sb="0" eb="1">
      <t>ダイ</t>
    </rPh>
    <phoneticPr fontId="6"/>
  </si>
  <si>
    <t>号</t>
    <rPh sb="0" eb="1">
      <t>ゴウ</t>
    </rPh>
    <phoneticPr fontId="6"/>
  </si>
  <si>
    <t>登録年月日</t>
    <rPh sb="0" eb="2">
      <t>トウロク</t>
    </rPh>
    <rPh sb="2" eb="5">
      <t>ネンガッピ</t>
    </rPh>
    <phoneticPr fontId="6"/>
  </si>
  <si>
    <t>主たる事務所</t>
    <rPh sb="0" eb="1">
      <t>シュ</t>
    </rPh>
    <rPh sb="3" eb="5">
      <t>ジム</t>
    </rPh>
    <rPh sb="5" eb="6">
      <t>ショ</t>
    </rPh>
    <phoneticPr fontId="6"/>
  </si>
  <si>
    <t>郵便番号</t>
    <rPh sb="0" eb="4">
      <t>ユウビンバンゴウ</t>
    </rPh>
    <phoneticPr fontId="6"/>
  </si>
  <si>
    <t>住所</t>
    <rPh sb="0" eb="2">
      <t>ジュウショ</t>
    </rPh>
    <phoneticPr fontId="6"/>
  </si>
  <si>
    <t>TEL</t>
    <phoneticPr fontId="6"/>
  </si>
  <si>
    <t>（</t>
    <phoneticPr fontId="6"/>
  </si>
  <si>
    <t>）</t>
    <phoneticPr fontId="6"/>
  </si>
  <si>
    <t>-</t>
    <phoneticPr fontId="6"/>
  </si>
  <si>
    <t>FAX</t>
    <phoneticPr fontId="6"/>
  </si>
  <si>
    <t>資本金</t>
    <rPh sb="0" eb="3">
      <t>シホンキン</t>
    </rPh>
    <phoneticPr fontId="6"/>
  </si>
  <si>
    <t>万円</t>
    <rPh sb="0" eb="2">
      <t>マンエン</t>
    </rPh>
    <phoneticPr fontId="6"/>
  </si>
  <si>
    <t>商業登記簿謄本参照</t>
    <rPh sb="0" eb="2">
      <t>ショウギョウ</t>
    </rPh>
    <rPh sb="2" eb="5">
      <t>トウキボ</t>
    </rPh>
    <rPh sb="5" eb="7">
      <t>トウホン</t>
    </rPh>
    <rPh sb="7" eb="9">
      <t>サンショウ</t>
    </rPh>
    <phoneticPr fontId="6"/>
  </si>
  <si>
    <t>創業日</t>
    <rPh sb="0" eb="2">
      <t>ソウギョウ</t>
    </rPh>
    <rPh sb="2" eb="3">
      <t>ビ</t>
    </rPh>
    <phoneticPr fontId="6"/>
  </si>
  <si>
    <t>法人設立登記日</t>
    <rPh sb="0" eb="2">
      <t>ホウジン</t>
    </rPh>
    <rPh sb="2" eb="4">
      <t>セツリツ</t>
    </rPh>
    <rPh sb="4" eb="6">
      <t>トウキ</t>
    </rPh>
    <rPh sb="6" eb="7">
      <t>ビ</t>
    </rPh>
    <phoneticPr fontId="6"/>
  </si>
  <si>
    <t>決済日</t>
    <rPh sb="0" eb="3">
      <t>ケッサイビ</t>
    </rPh>
    <phoneticPr fontId="6"/>
  </si>
  <si>
    <t>商業登記簿謄本参照（決算日）</t>
    <rPh sb="0" eb="2">
      <t>ショウギョウ</t>
    </rPh>
    <rPh sb="2" eb="5">
      <t>トウキボ</t>
    </rPh>
    <rPh sb="5" eb="7">
      <t>トウホン</t>
    </rPh>
    <rPh sb="7" eb="9">
      <t>サンショウ</t>
    </rPh>
    <rPh sb="10" eb="13">
      <t>ケッサンビ</t>
    </rPh>
    <phoneticPr fontId="6"/>
  </si>
  <si>
    <t>氏名</t>
    <rPh sb="0" eb="2">
      <t>シメイ</t>
    </rPh>
    <phoneticPr fontId="6"/>
  </si>
  <si>
    <t>現住所</t>
    <rPh sb="0" eb="3">
      <t>ゲンジュウショ</t>
    </rPh>
    <phoneticPr fontId="6"/>
  </si>
  <si>
    <t>大正</t>
    <rPh sb="0" eb="2">
      <t>タイショウ</t>
    </rPh>
    <phoneticPr fontId="5"/>
  </si>
  <si>
    <t>昭和</t>
    <rPh sb="0" eb="2">
      <t>ショウワ</t>
    </rPh>
    <phoneticPr fontId="5"/>
  </si>
  <si>
    <t>平成</t>
    <rPh sb="0" eb="2">
      <t>ヘイセイ</t>
    </rPh>
    <phoneticPr fontId="5"/>
  </si>
  <si>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</si>
  <si>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</si>
  <si>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</si>
  <si>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</si>
  <si>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</si>
  <si>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</si>
  <si>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</si>
  <si>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</si>
  <si>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</si>
  <si>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</si>
  <si>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</si>
  <si>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</si>
  <si>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</si>
  <si>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</si>
  <si>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</si>
  <si>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</si>
  <si>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</si>
  <si>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</si>
  <si>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</si>
  <si>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</si>
  <si>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</si>
  <si>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</si>
  <si>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</si>
  <si>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</si>
  <si>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</si>
  <si>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</si>
  <si>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</si>
  <si>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</si>
  <si>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</si>
  <si>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</si>
  <si>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</si>
  <si>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</si>
  <si>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</si>
  <si>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</si>
  <si>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</si>
  <si>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</si>
  <si>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</si>
  <si>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</si>
  <si>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</si>
  <si>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</si>
  <si>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</si>
  <si>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</si>
  <si>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</si>
  <si>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</si>
  <si>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</si>
  <si>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</si>
  <si>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</si>
  <si>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</si>
  <si>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</si>
  <si>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</si>
  <si>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</si>
  <si>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</si>
  <si>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</si>
  <si>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</si>
  <si>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</si>
  <si>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</si>
  <si>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</si>
  <si>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</si>
  <si>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</si>
  <si>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</si>
  <si>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</si>
  <si>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6"/>
  </si>
  <si>
    <t>岩手県</t>
    <rPh sb="0" eb="3">
      <t>イワテケン</t>
    </rPh>
    <phoneticPr fontId="6"/>
  </si>
  <si>
    <t>宮城県</t>
    <rPh sb="0" eb="3">
      <t>ミヤギケン</t>
    </rPh>
    <phoneticPr fontId="6"/>
  </si>
  <si>
    <t>秋田県</t>
    <rPh sb="0" eb="2">
      <t>アキタ</t>
    </rPh>
    <rPh sb="2" eb="3">
      <t>ケン</t>
    </rPh>
    <phoneticPr fontId="6"/>
  </si>
  <si>
    <t>山形県</t>
    <rPh sb="0" eb="3">
      <t>ヤマガタケン</t>
    </rPh>
    <phoneticPr fontId="6"/>
  </si>
  <si>
    <t>福島県</t>
    <rPh sb="0" eb="2">
      <t>フクシマ</t>
    </rPh>
    <rPh sb="2" eb="3">
      <t>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</si>
  <si>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</si>
  <si>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</si>
  <si>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</si>
  <si>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</si>
  <si>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</si>
  <si>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</si>
  <si>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</si>
  <si>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山梨県</t>
    <rPh sb="0" eb="3">
      <t>ヤマナシケン</t>
    </rPh>
    <phoneticPr fontId="6"/>
  </si>
  <si>
    <t>新潟県</t>
    <rPh sb="0" eb="3">
      <t>ニイガタケン</t>
    </rPh>
    <phoneticPr fontId="6"/>
  </si>
  <si>
    <t>富山県</t>
    <rPh sb="0" eb="3">
      <t>トヤマケン</t>
    </rPh>
    <phoneticPr fontId="6"/>
  </si>
  <si>
    <t>長野県</t>
    <rPh sb="0" eb="3">
      <t>ナガノケン</t>
    </rPh>
    <phoneticPr fontId="6"/>
  </si>
  <si>
    <t>石川県</t>
    <rPh sb="0" eb="3">
      <t>イシカワケン</t>
    </rPh>
    <phoneticPr fontId="6"/>
  </si>
  <si>
    <t>福井県</t>
    <rPh sb="0" eb="3">
      <t>フクイケン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</si>
  <si>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</si>
  <si>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</si>
  <si>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</si>
  <si>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</si>
  <si>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</si>
  <si>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</si>
  <si>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兵庫県</t>
    <rPh sb="0" eb="3">
      <t>ヒョウゴケン</t>
    </rPh>
    <phoneticPr fontId="6"/>
  </si>
  <si>
    <t>奈良県</t>
    <rPh sb="0" eb="3">
      <t>ナラケン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</si>
  <si>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</si>
  <si>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</si>
  <si>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</si>
  <si>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</si>
  <si>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</si>
  <si>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</si>
  <si>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</si>
  <si>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</si>
  <si>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</si>
  <si>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2">
      <t>フクオカ</t>
    </rPh>
    <rPh sb="2" eb="3">
      <t>ケン</t>
    </rPh>
    <phoneticPr fontId="6"/>
  </si>
  <si>
    <t>佐賀県</t>
    <rPh sb="0" eb="3">
      <t>サガケン</t>
    </rPh>
    <phoneticPr fontId="6"/>
  </si>
  <si>
    <t>長崎県</t>
    <rPh sb="0" eb="2">
      <t>ナガサキ</t>
    </rPh>
    <rPh sb="2" eb="3">
      <t>ケン</t>
    </rPh>
    <phoneticPr fontId="6"/>
  </si>
  <si>
    <t>熊本県</t>
    <rPh sb="0" eb="3">
      <t>クマモトケン</t>
    </rPh>
    <phoneticPr fontId="6"/>
  </si>
  <si>
    <t>大分県</t>
    <rPh sb="0" eb="2">
      <t>オオイタ</t>
    </rPh>
    <rPh sb="2" eb="3">
      <t>ケン</t>
    </rPh>
    <phoneticPr fontId="6"/>
  </si>
  <si>
    <t>宮崎県</t>
    <rPh sb="0" eb="3">
      <t>ミヤザキケン</t>
    </rPh>
    <phoneticPr fontId="6"/>
  </si>
  <si>
    <t>鹿児島県</t>
    <rPh sb="0" eb="4">
      <t>カゴシマケン</t>
    </rPh>
    <phoneticPr fontId="6"/>
  </si>
  <si>
    <t>沖縄県</t>
    <rPh sb="0" eb="3">
      <t>オキナワケン</t>
    </rPh>
    <phoneticPr fontId="6"/>
  </si>
  <si>
    <t>北海道知事</t>
    <rPh sb="0" eb="3">
      <t>ホッカイドウ</t>
    </rPh>
    <rPh sb="3" eb="5">
      <t>チジ</t>
    </rPh>
    <phoneticPr fontId="6"/>
  </si>
  <si>
    <t>青森県知事</t>
  </si>
  <si>
    <t>岩手県知事</t>
  </si>
  <si>
    <t>宮城県知事</t>
  </si>
  <si>
    <t>秋田県知事</t>
  </si>
  <si>
    <t>秋田県知事</t>
    <rPh sb="0" eb="2">
      <t>アキタ</t>
    </rPh>
    <phoneticPr fontId="6"/>
  </si>
  <si>
    <t>山形県知事</t>
  </si>
  <si>
    <t>福島県知事</t>
  </si>
  <si>
    <t>福島県知事</t>
    <rPh sb="0" eb="2">
      <t>フクシマ</t>
    </rPh>
    <phoneticPr fontId="6"/>
  </si>
  <si>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</si>
  <si>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</si>
  <si>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</si>
  <si>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</si>
  <si>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</si>
  <si>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</si>
  <si>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</si>
  <si>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</si>
  <si>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</si>
  <si>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</si>
  <si>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</si>
  <si>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</si>
  <si>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</si>
  <si>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</si>
  <si>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</si>
  <si>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</si>
  <si>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</si>
  <si>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</si>
  <si>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</si>
  <si>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6"/>
  </si>
  <si>
    <t>鳥取県知事</t>
  </si>
  <si>
    <t>島根県知事</t>
  </si>
  <si>
    <t>岡山県知事</t>
  </si>
  <si>
    <t>広島県知事</t>
  </si>
  <si>
    <t>山口県知事</t>
  </si>
  <si>
    <t>徳島県知事</t>
  </si>
  <si>
    <t>徳島県知事</t>
    <phoneticPr fontId="6"/>
  </si>
  <si>
    <t>香川県知事</t>
  </si>
  <si>
    <t>香川県知事</t>
    <phoneticPr fontId="6"/>
  </si>
  <si>
    <t>愛媛県知事</t>
  </si>
  <si>
    <t>愛媛県知事</t>
    <phoneticPr fontId="6"/>
  </si>
  <si>
    <t>高知県知事</t>
  </si>
  <si>
    <t>高知県知事</t>
    <phoneticPr fontId="6"/>
  </si>
  <si>
    <t>福岡県知事</t>
  </si>
  <si>
    <t>福岡県知事</t>
    <rPh sb="0" eb="2">
      <t>フクオカ</t>
    </rPh>
    <phoneticPr fontId="6"/>
  </si>
  <si>
    <t>佐賀県知事</t>
  </si>
  <si>
    <t>佐賀県知事</t>
    <phoneticPr fontId="6"/>
  </si>
  <si>
    <t>長崎県知事</t>
  </si>
  <si>
    <t>長崎県知事</t>
    <rPh sb="0" eb="2">
      <t>ナガサキ</t>
    </rPh>
    <phoneticPr fontId="6"/>
  </si>
  <si>
    <t>熊本県知事</t>
  </si>
  <si>
    <t>熊本県知事</t>
    <phoneticPr fontId="6"/>
  </si>
  <si>
    <t>大分県知事</t>
  </si>
  <si>
    <t>大分県知事</t>
    <rPh sb="0" eb="2">
      <t>オオイタ</t>
    </rPh>
    <phoneticPr fontId="6"/>
  </si>
  <si>
    <t>宮崎県知事</t>
    <phoneticPr fontId="6"/>
  </si>
  <si>
    <t>鹿児島県知事</t>
  </si>
  <si>
    <t>鹿児島県知事</t>
    <phoneticPr fontId="6"/>
  </si>
  <si>
    <t>沖縄県知事</t>
  </si>
  <si>
    <t>沖縄県知事</t>
    <phoneticPr fontId="6"/>
  </si>
  <si>
    <t>青森県知事</t>
    <phoneticPr fontId="6"/>
  </si>
  <si>
    <t>岩手県知事</t>
    <phoneticPr fontId="6"/>
  </si>
  <si>
    <t>宮城県知事</t>
    <phoneticPr fontId="6"/>
  </si>
  <si>
    <t>山形県知事</t>
    <phoneticPr fontId="6"/>
  </si>
  <si>
    <t>茨城県知事</t>
    <phoneticPr fontId="6"/>
  </si>
  <si>
    <t>栃木県知事</t>
    <phoneticPr fontId="6"/>
  </si>
  <si>
    <t>群馬県知事</t>
    <phoneticPr fontId="6"/>
  </si>
  <si>
    <t>埼玉県知事</t>
    <phoneticPr fontId="6"/>
  </si>
  <si>
    <t>千葉県知事</t>
    <phoneticPr fontId="6"/>
  </si>
  <si>
    <t>神奈川県知事</t>
    <phoneticPr fontId="6"/>
  </si>
  <si>
    <t>山梨県知事</t>
    <phoneticPr fontId="6"/>
  </si>
  <si>
    <t>新潟県知事</t>
    <phoneticPr fontId="6"/>
  </si>
  <si>
    <t>富山県知事</t>
    <phoneticPr fontId="6"/>
  </si>
  <si>
    <t>長野県知事</t>
    <phoneticPr fontId="6"/>
  </si>
  <si>
    <t>石川県知事</t>
    <phoneticPr fontId="6"/>
  </si>
  <si>
    <t>福井県知事</t>
    <phoneticPr fontId="6"/>
  </si>
  <si>
    <t>岐阜県知事</t>
    <phoneticPr fontId="6"/>
  </si>
  <si>
    <t>静岡県知事</t>
    <phoneticPr fontId="6"/>
  </si>
  <si>
    <t>愛知県知事</t>
    <phoneticPr fontId="6"/>
  </si>
  <si>
    <t>三重県知事</t>
    <phoneticPr fontId="6"/>
  </si>
  <si>
    <t>滋賀県知事</t>
    <phoneticPr fontId="6"/>
  </si>
  <si>
    <t>兵庫県知事</t>
    <phoneticPr fontId="6"/>
  </si>
  <si>
    <t>奈良県知事</t>
    <phoneticPr fontId="6"/>
  </si>
  <si>
    <t>鳥取県知事</t>
    <phoneticPr fontId="6"/>
  </si>
  <si>
    <t>島根県知事</t>
    <phoneticPr fontId="6"/>
  </si>
  <si>
    <t>岡山県知事</t>
    <phoneticPr fontId="6"/>
  </si>
  <si>
    <t>広島県知事</t>
    <phoneticPr fontId="6"/>
  </si>
  <si>
    <t>山口県知事</t>
    <phoneticPr fontId="6"/>
  </si>
  <si>
    <t>東京都知事</t>
  </si>
  <si>
    <t>東京都知事</t>
    <rPh sb="0" eb="3">
      <t>トウキョウト</t>
    </rPh>
    <rPh sb="3" eb="5">
      <t>チジ</t>
    </rPh>
    <phoneticPr fontId="6"/>
  </si>
  <si>
    <t>京都府知事</t>
  </si>
  <si>
    <t>京都府知事</t>
    <rPh sb="0" eb="3">
      <t>キョウトフ</t>
    </rPh>
    <rPh sb="3" eb="5">
      <t>チジ</t>
    </rPh>
    <phoneticPr fontId="6"/>
  </si>
  <si>
    <t>大阪府知事</t>
  </si>
  <si>
    <t>大阪府知事</t>
    <rPh sb="0" eb="3">
      <t>オオサカフ</t>
    </rPh>
    <rPh sb="3" eb="5">
      <t>チジ</t>
    </rPh>
    <phoneticPr fontId="6"/>
  </si>
  <si>
    <t>国土交通大臣</t>
    <rPh sb="0" eb="2">
      <t>コクド</t>
    </rPh>
    <rPh sb="2" eb="4">
      <t>コウツウ</t>
    </rPh>
    <rPh sb="4" eb="6">
      <t>ダイジン</t>
    </rPh>
    <phoneticPr fontId="5"/>
  </si>
  <si>
    <t>免許地を選んでください</t>
    <rPh sb="0" eb="2">
      <t>メンキョ</t>
    </rPh>
    <rPh sb="2" eb="3">
      <t>チ</t>
    </rPh>
    <rPh sb="4" eb="5">
      <t>エラ</t>
    </rPh>
    <phoneticPr fontId="5"/>
  </si>
  <si>
    <t>取引士登録地を選んでください</t>
    <rPh sb="0" eb="2">
      <t>トリヒキ</t>
    </rPh>
    <rPh sb="2" eb="3">
      <t>シ</t>
    </rPh>
    <rPh sb="3" eb="5">
      <t>トウロク</t>
    </rPh>
    <rPh sb="5" eb="6">
      <t>チ</t>
    </rPh>
    <rPh sb="7" eb="8">
      <t>エラ</t>
    </rPh>
    <phoneticPr fontId="5"/>
  </si>
  <si>
    <t>年号を選んでください</t>
    <rPh sb="0" eb="2">
      <t>ネンゴウ</t>
    </rPh>
    <rPh sb="3" eb="4">
      <t>エラ</t>
    </rPh>
    <phoneticPr fontId="5"/>
  </si>
  <si>
    <t>国土交通大臣</t>
    <rPh sb="0" eb="2">
      <t>コクド</t>
    </rPh>
    <rPh sb="2" eb="4">
      <t>コウツウ</t>
    </rPh>
    <rPh sb="4" eb="6">
      <t>ダイジン</t>
    </rPh>
    <phoneticPr fontId="6"/>
  </si>
  <si>
    <t>北海道（石狩）</t>
    <rPh sb="0" eb="3">
      <t>ホッカイドウ</t>
    </rPh>
    <rPh sb="4" eb="6">
      <t>イシカリ</t>
    </rPh>
    <phoneticPr fontId="6"/>
  </si>
  <si>
    <t>北海道（渡島）</t>
    <rPh sb="0" eb="3">
      <t>ホッカイドウ</t>
    </rPh>
    <rPh sb="4" eb="5">
      <t>ワタリ</t>
    </rPh>
    <rPh sb="5" eb="6">
      <t>シマ</t>
    </rPh>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</si>
  <si>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</si>
  <si>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</si>
  <si>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</si>
  <si>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</si>
  <si>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</si>
  <si>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</si>
  <si>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</si>
  <si>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</si>
  <si>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月</t>
    <rPh sb="0" eb="1">
      <t>ガツ</t>
    </rPh>
    <phoneticPr fontId="6"/>
  </si>
  <si>
    <t>北海道（釧路）</t>
    <rPh sb="0" eb="3">
      <t>ホッカイドウ</t>
    </rPh>
    <rPh sb="4" eb="6">
      <t>クシロ</t>
    </rPh>
    <phoneticPr fontId="6"/>
  </si>
  <si>
    <t>北海道（根室）</t>
    <rPh sb="0" eb="3">
      <t>ホッカイドウ</t>
    </rPh>
    <rPh sb="4" eb="6">
      <t>ネムロ</t>
    </rPh>
    <phoneticPr fontId="6"/>
  </si>
  <si>
    <t>北海道（オホ）</t>
    <rPh sb="0" eb="3">
      <t>ホッカイドウ</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</si>
  <si>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</si>
  <si>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</si>
  <si>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 許 証</t>
    <rPh sb="0" eb="1">
      <t>メン</t>
    </rPh>
    <rPh sb="2" eb="3">
      <t>モト</t>
    </rPh>
    <rPh sb="4" eb="5">
      <t>アカシ</t>
    </rPh>
    <phoneticPr fontId="6"/>
  </si>
  <si>
    <t>免許証番号</t>
    <rPh sb="0" eb="3">
      <t>メンキョショウ</t>
    </rPh>
    <rPh sb="3" eb="5">
      <t>バンゴウ</t>
    </rPh>
    <phoneticPr fontId="6"/>
  </si>
  <si>
    <t>(</t>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</si>
  <si>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</si>
  <si>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</si>
  <si>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</si>
  <si>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</si>
  <si>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主 た る
事 務 所</t>
    <rPh sb="0" eb="1">
      <t>シュ</t>
    </rPh>
    <rPh sb="6" eb="7">
      <t>コト</t>
    </rPh>
    <rPh sb="8" eb="9">
      <t>ツトム</t>
    </rPh>
    <rPh sb="10" eb="11">
      <t>ショ</t>
    </rPh>
    <phoneticPr fontId="6"/>
  </si>
  <si>
    <t>〒</t>
    <phoneticPr fontId="6"/>
  </si>
  <si>
    <t>－</t>
    <phoneticPr fontId="6"/>
  </si>
  <si>
    <t>ＴＥＬ</t>
    <phoneticPr fontId="6"/>
  </si>
  <si>
    <t>ＦＡＸ</t>
    <phoneticPr fontId="6"/>
  </si>
  <si>
    <t>代 表 者</t>
    <rPh sb="0" eb="1">
      <t>ダイ</t>
    </rPh>
    <rPh sb="2" eb="3">
      <t>オモテ</t>
    </rPh>
    <rPh sb="4" eb="5">
      <t>シャ</t>
    </rPh>
    <phoneticPr fontId="6"/>
  </si>
  <si>
    <t>性　別</t>
    <rPh sb="0" eb="1">
      <t>セイ</t>
    </rPh>
    <rPh sb="2" eb="3">
      <t>ベツ</t>
    </rPh>
    <phoneticPr fontId="6"/>
  </si>
  <si>
    <t>氏　名</t>
    <rPh sb="0" eb="1">
      <t>シ</t>
    </rPh>
    <rPh sb="2" eb="3">
      <t>メイ</t>
    </rPh>
    <phoneticPr fontId="6"/>
  </si>
  <si>
    <t>肩書区分</t>
    <rPh sb="0" eb="2">
      <t>カタガ</t>
    </rPh>
    <rPh sb="2" eb="4">
      <t>クブン</t>
    </rPh>
    <phoneticPr fontId="6"/>
  </si>
  <si>
    <t>[</t>
    <phoneticPr fontId="6"/>
  </si>
  <si>
    <t>]</t>
    <phoneticPr fontId="6"/>
  </si>
  <si>
    <t>会社情報</t>
    <rPh sb="0" eb="2">
      <t>カイシャ</t>
    </rPh>
    <rPh sb="2" eb="4">
      <t>ジョウホウ</t>
    </rPh>
    <phoneticPr fontId="6"/>
  </si>
  <si>
    <t>法人・個人区分</t>
    <rPh sb="0" eb="2">
      <t>ホウジン</t>
    </rPh>
    <rPh sb="3" eb="5">
      <t>コジン</t>
    </rPh>
    <rPh sb="5" eb="7">
      <t>クブン</t>
    </rPh>
    <phoneticPr fontId="6"/>
  </si>
  <si>
    <t>法人の設立年月日</t>
    <rPh sb="0" eb="2">
      <t>ホウジン</t>
    </rPh>
    <rPh sb="3" eb="5">
      <t>セツリツ</t>
    </rPh>
    <rPh sb="5" eb="8">
      <t>ネンガッピ</t>
    </rPh>
    <phoneticPr fontId="6"/>
  </si>
  <si>
    <t>個人営業開始日</t>
    <rPh sb="0" eb="2">
      <t>コジン</t>
    </rPh>
    <rPh sb="2" eb="4">
      <t>エイギョウ</t>
    </rPh>
    <rPh sb="4" eb="7">
      <t>カイシビ</t>
    </rPh>
    <phoneticPr fontId="6"/>
  </si>
  <si>
    <t>従業員数</t>
    <rPh sb="0" eb="3">
      <t>ジュウギョウイン</t>
    </rPh>
    <rPh sb="3" eb="4">
      <t>スウ</t>
    </rPh>
    <phoneticPr fontId="6"/>
  </si>
  <si>
    <t>名</t>
    <rPh sb="0" eb="1">
      <t>メイ</t>
    </rPh>
    <phoneticPr fontId="6"/>
  </si>
  <si>
    <t>うち専任宅地建物取引士数</t>
    <rPh sb="2" eb="4">
      <t>センニン</t>
    </rPh>
    <rPh sb="4" eb="6">
      <t>タクチ</t>
    </rPh>
    <rPh sb="6" eb="8">
      <t>タテモノ</t>
    </rPh>
    <rPh sb="8" eb="10">
      <t>トリヒキ</t>
    </rPh>
    <rPh sb="10" eb="11">
      <t>シ</t>
    </rPh>
    <rPh sb="11" eb="12">
      <t>スウ</t>
    </rPh>
    <phoneticPr fontId="6"/>
  </si>
  <si>
    <t>政令使用人</t>
    <rPh sb="0" eb="2">
      <t>セイレイ</t>
    </rPh>
    <rPh sb="2" eb="5">
      <t>シヨウニン</t>
    </rPh>
    <phoneticPr fontId="6"/>
  </si>
  <si>
    <t>従たる事務所の数</t>
    <rPh sb="0" eb="1">
      <t>ジュウ</t>
    </rPh>
    <rPh sb="3" eb="6">
      <t>ジムショ</t>
    </rPh>
    <rPh sb="7" eb="8">
      <t>カズ</t>
    </rPh>
    <phoneticPr fontId="6"/>
  </si>
  <si>
    <t>ヶ所</t>
    <rPh sb="1" eb="2">
      <t>ショ</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</si>
  <si>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</si>
  <si>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</si>
  <si>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</si>
  <si>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</si>
  <si>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</si>
  <si>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</si>
  <si>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有効期間</t>
    <rPh sb="0" eb="2">
      <t>ユウコウ</t>
    </rPh>
    <rPh sb="2" eb="4">
      <t>キカン</t>
    </rPh>
    <phoneticPr fontId="5"/>
  </si>
  <si>
    <t>自</t>
    <rPh sb="0" eb="1">
      <t>ジ</t>
    </rPh>
    <phoneticPr fontId="5"/>
  </si>
  <si>
    <t>至</t>
    <rPh sb="0" eb="1">
      <t>イタ</t>
    </rPh>
    <phoneticPr fontId="5"/>
  </si>
  <si>
    <t>番号</t>
    <rPh sb="0" eb="2">
      <t>バンゴウ</t>
    </rPh>
    <phoneticPr fontId="5"/>
  </si>
  <si>
    <t>期間</t>
    <rPh sb="0" eb="2">
      <t>キカン</t>
    </rPh>
    <phoneticPr fontId="5"/>
  </si>
  <si>
    <t>-</t>
    <phoneticPr fontId="5"/>
  </si>
  <si>
    <t>会社情報</t>
    <rPh sb="0" eb="2">
      <t>カイシャ</t>
    </rPh>
    <rPh sb="2" eb="4">
      <t>ジョウホウ</t>
    </rPh>
    <phoneticPr fontId="5"/>
  </si>
  <si>
    <t>法人・個人を選択してください</t>
    <rPh sb="0" eb="2">
      <t>ホウジン</t>
    </rPh>
    <rPh sb="3" eb="5">
      <t>コジン</t>
    </rPh>
    <rPh sb="6" eb="8">
      <t>センタク</t>
    </rPh>
    <phoneticPr fontId="5"/>
  </si>
  <si>
    <t>法人</t>
    <rPh sb="0" eb="2">
      <t>ホウジン</t>
    </rPh>
    <phoneticPr fontId="5"/>
  </si>
  <si>
    <t>個人</t>
    <rPh sb="0" eb="2">
      <t>コジン</t>
    </rPh>
    <phoneticPr fontId="5"/>
  </si>
  <si>
    <t>万円</t>
    <rPh sb="0" eb="2">
      <t>マンエン</t>
    </rPh>
    <phoneticPr fontId="5"/>
  </si>
  <si>
    <t>宅地建物取引士証参照</t>
    <phoneticPr fontId="5"/>
  </si>
  <si>
    <t>号</t>
    <rPh sb="0" eb="1">
      <t>ゴウ</t>
    </rPh>
    <phoneticPr fontId="5"/>
  </si>
  <si>
    <t>従たる事務所の数</t>
    <rPh sb="0" eb="1">
      <t>ジュウ</t>
    </rPh>
    <rPh sb="3" eb="5">
      <t>ジム</t>
    </rPh>
    <rPh sb="5" eb="6">
      <t>ショ</t>
    </rPh>
    <rPh sb="7" eb="8">
      <t>カズ</t>
    </rPh>
    <phoneticPr fontId="5"/>
  </si>
  <si>
    <t>ヶ所</t>
    <rPh sb="1" eb="2">
      <t>ショ</t>
    </rPh>
    <phoneticPr fontId="5"/>
  </si>
  <si>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6"/>
  </si>
  <si>
    <t>連 帯 保 証 人 届 出 書</t>
    <rPh sb="0" eb="1">
      <t>レン</t>
    </rPh>
    <rPh sb="2" eb="3">
      <t>オビ</t>
    </rPh>
    <rPh sb="4" eb="5">
      <t>ホ</t>
    </rPh>
    <rPh sb="6" eb="7">
      <t>アカシ</t>
    </rPh>
    <rPh sb="8" eb="9">
      <t>ニン</t>
    </rPh>
    <rPh sb="10" eb="11">
      <t>トドケ</t>
    </rPh>
    <rPh sb="12" eb="13">
      <t>デ</t>
    </rPh>
    <rPh sb="14" eb="15">
      <t>ショ</t>
    </rPh>
    <phoneticPr fontId="6"/>
  </si>
  <si>
    <t>本籍</t>
    <rPh sb="0" eb="2">
      <t>ホンセキ</t>
    </rPh>
    <phoneticPr fontId="6"/>
  </si>
  <si>
    <t>職業</t>
    <rPh sb="0" eb="2">
      <t>ショクギョウ</t>
    </rPh>
    <phoneticPr fontId="6"/>
  </si>
  <si>
    <t>代表者氏名</t>
    <rPh sb="0" eb="3">
      <t>ダイヒョウシャ</t>
    </rPh>
    <rPh sb="3" eb="5">
      <t>シメイ</t>
    </rPh>
    <phoneticPr fontId="6"/>
  </si>
  <si>
    <t>連 帯 保 証 書</t>
    <rPh sb="0" eb="1">
      <t>レン</t>
    </rPh>
    <rPh sb="2" eb="3">
      <t>オビ</t>
    </rPh>
    <rPh sb="4" eb="5">
      <t>ホ</t>
    </rPh>
    <rPh sb="6" eb="7">
      <t>アカシ</t>
    </rPh>
    <rPh sb="8" eb="9">
      <t>ショ</t>
    </rPh>
    <phoneticPr fontId="6"/>
  </si>
  <si>
    <t>本部名</t>
    <rPh sb="0" eb="2">
      <t>ホンブ</t>
    </rPh>
    <rPh sb="2" eb="3">
      <t>メイ</t>
    </rPh>
    <phoneticPr fontId="6"/>
  </si>
  <si>
    <t>入会希望地方本部名</t>
    <phoneticPr fontId="5"/>
  </si>
  <si>
    <t>地方本部名を選択してください</t>
    <rPh sb="0" eb="2">
      <t>チホウ</t>
    </rPh>
    <rPh sb="2" eb="4">
      <t>ホンブ</t>
    </rPh>
    <rPh sb="4" eb="5">
      <t>メイ</t>
    </rPh>
    <rPh sb="6" eb="8">
      <t>センタク</t>
    </rPh>
    <phoneticPr fontId="5"/>
  </si>
  <si>
    <t>確　約　書</t>
    <rPh sb="0" eb="1">
      <t>アキラ</t>
    </rPh>
    <rPh sb="2" eb="3">
      <t>ヤク</t>
    </rPh>
    <rPh sb="4" eb="5">
      <t>ショ</t>
    </rPh>
    <phoneticPr fontId="6"/>
  </si>
  <si>
    <t>御中</t>
    <rPh sb="0" eb="2">
      <t>オンチュウ</t>
    </rPh>
    <phoneticPr fontId="6"/>
  </si>
  <si>
    <t>不動産保証協会</t>
    <rPh sb="0" eb="3">
      <t>フドウサン</t>
    </rPh>
    <rPh sb="3" eb="5">
      <t>ホショウ</t>
    </rPh>
    <rPh sb="5" eb="7">
      <t>キョウカイ</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</si>
  <si>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</si>
  <si>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</si>
  <si>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</si>
  <si>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</si>
  <si>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</si>
  <si>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</si>
  <si>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商号又は名称</t>
    <rPh sb="0" eb="2">
      <t>ショウゴウ</t>
    </rPh>
    <rPh sb="2" eb="3">
      <t>マタ</t>
    </rPh>
    <rPh sb="4" eb="6">
      <t>メイショウ</t>
    </rPh>
    <phoneticPr fontId="6"/>
  </si>
  <si>
    <t>従たる事務所</t>
    <rPh sb="0" eb="1">
      <t>ジュウ</t>
    </rPh>
    <rPh sb="3" eb="5">
      <t>ジム</t>
    </rPh>
    <rPh sb="5" eb="6">
      <t>ショ</t>
    </rPh>
    <phoneticPr fontId="6"/>
  </si>
  <si>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6"/>
  </si>
  <si>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6"/>
  </si>
  <si>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6"/>
  </si>
  <si>
    <t>記</t>
    <rPh sb="0" eb="1">
      <t>キ</t>
    </rPh>
    <phoneticPr fontId="6"/>
  </si>
  <si>
    <t>事　務　所　数</t>
    <rPh sb="0" eb="1">
      <t>コト</t>
    </rPh>
    <rPh sb="2" eb="3">
      <t>ツトム</t>
    </rPh>
    <rPh sb="4" eb="5">
      <t>ショ</t>
    </rPh>
    <rPh sb="6" eb="7">
      <t>スウ</t>
    </rPh>
    <phoneticPr fontId="6"/>
  </si>
  <si>
    <t>納付する分担金</t>
    <rPh sb="0" eb="2">
      <t>ノウフ</t>
    </rPh>
    <rPh sb="4" eb="7">
      <t>ブンタンキン</t>
    </rPh>
    <phoneticPr fontId="6"/>
  </si>
  <si>
    <t>備　　　考</t>
    <rPh sb="0" eb="1">
      <t>ソナエ</t>
    </rPh>
    <rPh sb="4" eb="5">
      <t>コウ</t>
    </rPh>
    <phoneticPr fontId="6"/>
  </si>
  <si>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</si>
  <si>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</si>
  <si>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</si>
  <si>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</si>
  <si>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</si>
  <si>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xml:space="preserve">  　　　　　　　　　　　　　　　　　　　　　　　 　　年　　　月　　　日</t>
    <rPh sb="28" eb="29">
      <t>ネン</t>
    </rPh>
    <rPh sb="32" eb="33">
      <t>ガツ</t>
    </rPh>
    <rPh sb="36" eb="37">
      <t>ヒ</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</si>
  <si>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</si>
  <si>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</si>
  <si>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</si>
  <si>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</si>
  <si>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</si>
  <si>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</si>
  <si>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t>
    <phoneticPr fontId="6"/>
  </si>
  <si>
    <t>)</t>
    <phoneticPr fontId="6"/>
  </si>
  <si>
    <t>所　 在　 地</t>
    <phoneticPr fontId="6"/>
  </si>
  <si>
    <t>所 　在 　地</t>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</si>
  <si>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</si>
  <si>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個人情報のお取扱いについて</t>
    <rPh sb="0" eb="2">
      <t>コジン</t>
    </rPh>
    <rPh sb="2" eb="4">
      <t>ジョウホウ</t>
    </rPh>
    <rPh sb="6" eb="8">
      <t>トリアツカ</t>
    </rPh>
    <phoneticPr fontId="6"/>
  </si>
  <si>
    <t>公益社団法人　全日本不動産協会</t>
    <rPh sb="0" eb="2">
      <t>コウエキ</t>
    </rPh>
    <rPh sb="2" eb="4">
      <t>シャダン</t>
    </rPh>
    <rPh sb="4" eb="6">
      <t>ホウジン</t>
    </rPh>
    <rPh sb="7" eb="10">
      <t>ゼンニホン</t>
    </rPh>
    <rPh sb="10" eb="13">
      <t>フドウサン</t>
    </rPh>
    <rPh sb="13" eb="15">
      <t>キョウカイ</t>
    </rPh>
    <phoneticPr fontId="6"/>
  </si>
  <si>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6"/>
  </si>
  <si>
    <t>個人情報に対する本会の基本姿勢</t>
  </si>
  <si>
    <t>　本会は、個人情報保護法の趣旨を尊重し、これを担保するために「個人情報保護方針」「個人情報保護規程」「個人情報保護計画」を定め実行します。</t>
    <phoneticPr fontId="6"/>
  </si>
  <si>
    <t>本会が保有する
個人情報</t>
    <phoneticPr fontId="6"/>
  </si>
  <si>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</si>
  <si>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</si>
  <si>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</si>
  <si>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6"/>
  </si>
  <si>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</si>
  <si>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6"/>
  </si>
  <si>
    <t>個人情報処理の外部委託</t>
  </si>
  <si>
    <t>　本会が利用目的を達成するため必要な範囲内で個人データを外部委託するときは、個人情報の安全管理に必要な契約を締結し、適切な管理・監督を行います。</t>
    <phoneticPr fontId="6"/>
  </si>
  <si>
    <t>個人情報の共同利用</t>
  </si>
  <si>
    <t>個人情報の開示請求及び
訂正、利用停止の方法</t>
    <phoneticPr fontId="6"/>
  </si>
  <si>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</si>
  <si>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</si>
  <si>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6"/>
  </si>
  <si>
    <t>住所又は所在地</t>
    <rPh sb="0" eb="2">
      <t>ジュウショ</t>
    </rPh>
    <rPh sb="2" eb="3">
      <t>マタ</t>
    </rPh>
    <rPh sb="4" eb="7">
      <t>ショザイチ</t>
    </rPh>
    <phoneticPr fontId="6"/>
  </si>
  <si>
    <t>氏名(代表者)</t>
    <rPh sb="0" eb="2">
      <t>シメイ</t>
    </rPh>
    <rPh sb="3" eb="6">
      <t>ダイヒョウシャ</t>
    </rPh>
    <phoneticPr fontId="6"/>
  </si>
  <si>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6"/>
  </si>
  <si>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6"/>
  </si>
  <si>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6"/>
  </si>
  <si>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6"/>
  </si>
  <si>
    <t>北海道</t>
    <rPh sb="0" eb="3">
      <t>ホッカイドウ</t>
    </rPh>
    <phoneticPr fontId="6"/>
  </si>
  <si>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</si>
  <si>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</si>
  <si>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</si>
  <si>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</si>
  <si>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</si>
  <si>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</si>
  <si>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</si>
  <si>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6"/>
  </si>
  <si>
    <t>全日本不動産協会</t>
    <phoneticPr fontId="6"/>
  </si>
  <si>
    <t>殿</t>
    <rPh sb="0" eb="1">
      <t>ドノ</t>
    </rPh>
    <phoneticPr fontId="6"/>
  </si>
  <si>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</si>
  <si>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</si>
  <si>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</si>
  <si>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</si>
  <si>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</si>
  <si>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</si>
  <si>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6"/>
  </si>
  <si>
    <t>北海道（根室）知事</t>
  </si>
  <si>
    <t>北海道（オホ）知事</t>
  </si>
  <si>
    <t>フリガナ</t>
    <phoneticPr fontId="6"/>
  </si>
  <si>
    <t>性別</t>
    <rPh sb="0" eb="2">
      <t>セイベツ</t>
    </rPh>
    <phoneticPr fontId="6"/>
  </si>
  <si>
    <t>ＴＥＬ</t>
    <phoneticPr fontId="6"/>
  </si>
  <si>
    <t>(</t>
    <phoneticPr fontId="6"/>
  </si>
  <si>
    <t>)</t>
    <phoneticPr fontId="6"/>
  </si>
  <si>
    <t>〒</t>
    <phoneticPr fontId="6"/>
  </si>
  <si>
    <t>－</t>
    <phoneticPr fontId="6"/>
  </si>
  <si>
    <t>和歌山県</t>
    <rPh sb="0" eb="3">
      <t>ワカヤマ</t>
    </rPh>
    <rPh sb="3" eb="4">
      <t>ケン</t>
    </rPh>
    <phoneticPr fontId="6"/>
  </si>
  <si>
    <t>フリガナ</t>
    <phoneticPr fontId="6"/>
  </si>
  <si>
    <t>富山県知事</t>
  </si>
  <si>
    <t>ＴＥＬ</t>
    <phoneticPr fontId="6"/>
  </si>
  <si>
    <t>(</t>
    <phoneticPr fontId="6"/>
  </si>
  <si>
    <t>)</t>
    <phoneticPr fontId="6"/>
  </si>
  <si>
    <t>〒</t>
    <phoneticPr fontId="6"/>
  </si>
  <si>
    <t>－</t>
    <phoneticPr fontId="6"/>
  </si>
  <si>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</si>
  <si>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6"/>
  </si>
  <si>
    <t>専任取引士</t>
    <rPh sb="0" eb="2">
      <t>センニン</t>
    </rPh>
    <rPh sb="2" eb="4">
      <t>トリヒキ</t>
    </rPh>
    <phoneticPr fontId="6"/>
  </si>
  <si>
    <t>専　任　取　引　士　届</t>
    <rPh sb="0" eb="1">
      <t>アツム</t>
    </rPh>
    <rPh sb="2" eb="3">
      <t>ニン</t>
    </rPh>
    <rPh sb="4" eb="5">
      <t>トリ</t>
    </rPh>
    <rPh sb="6" eb="7">
      <t>イン</t>
    </rPh>
    <rPh sb="8" eb="9">
      <t>シ</t>
    </rPh>
    <rPh sb="10" eb="11">
      <t>トドケ</t>
    </rPh>
    <phoneticPr fontId="6"/>
  </si>
  <si>
    <t>性別</t>
    <rPh sb="0" eb="2">
      <t>セイベツ</t>
    </rPh>
    <phoneticPr fontId="5"/>
  </si>
  <si>
    <t>従業員数</t>
  </si>
  <si>
    <t>うち専任宅地建物取引士数</t>
    <phoneticPr fontId="5"/>
  </si>
  <si>
    <t>年</t>
    <rPh sb="0" eb="1">
      <t>ネン</t>
    </rPh>
    <phoneticPr fontId="5"/>
  </si>
  <si>
    <t>代表者２</t>
    <rPh sb="0" eb="2">
      <t>ダイヒョウ</t>
    </rPh>
    <rPh sb="2" eb="3">
      <t>シャ</t>
    </rPh>
    <phoneticPr fontId="6"/>
  </si>
  <si>
    <t>第</t>
    <rPh sb="0" eb="1">
      <t>ダイ</t>
    </rPh>
    <phoneticPr fontId="5"/>
  </si>
  <si>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6"/>
  </si>
  <si>
    <t>専任
宅地建物取引士
２</t>
    <rPh sb="0" eb="2">
      <t>センニン</t>
    </rPh>
    <rPh sb="3" eb="5">
      <t>タクチ</t>
    </rPh>
    <rPh sb="5" eb="7">
      <t>タテモノ</t>
    </rPh>
    <rPh sb="7" eb="9">
      <t>トリヒキ</t>
    </rPh>
    <rPh sb="9" eb="10">
      <t>シ</t>
    </rPh>
    <phoneticPr fontId="6"/>
  </si>
  <si>
    <t>専任
宅地建物取引士
３</t>
    <rPh sb="0" eb="2">
      <t>センニン</t>
    </rPh>
    <rPh sb="3" eb="5">
      <t>タクチ</t>
    </rPh>
    <rPh sb="5" eb="7">
      <t>タテモノ</t>
    </rPh>
    <rPh sb="7" eb="9">
      <t>トリヒキ</t>
    </rPh>
    <rPh sb="9" eb="10">
      <t>シ</t>
    </rPh>
    <phoneticPr fontId="6"/>
  </si>
  <si>
    <t>専任
宅地建物取引士
４</t>
    <rPh sb="0" eb="2">
      <t>センニン</t>
    </rPh>
    <rPh sb="3" eb="5">
      <t>タクチ</t>
    </rPh>
    <rPh sb="5" eb="7">
      <t>タテモノ</t>
    </rPh>
    <rPh sb="7" eb="9">
      <t>トリヒキ</t>
    </rPh>
    <rPh sb="9" eb="10">
      <t>シ</t>
    </rPh>
    <phoneticPr fontId="6"/>
  </si>
  <si>
    <t>専任
宅地建物取引士
５</t>
    <rPh sb="0" eb="2">
      <t>センニン</t>
    </rPh>
    <rPh sb="3" eb="5">
      <t>タクチ</t>
    </rPh>
    <rPh sb="5" eb="7">
      <t>タテモノ</t>
    </rPh>
    <rPh sb="7" eb="9">
      <t>トリヒキ</t>
    </rPh>
    <rPh sb="9" eb="10">
      <t>シ</t>
    </rPh>
    <phoneticPr fontId="6"/>
  </si>
  <si>
    <t>専任
宅地建物取引士
６</t>
    <rPh sb="0" eb="2">
      <t>センニン</t>
    </rPh>
    <rPh sb="3" eb="5">
      <t>タクチ</t>
    </rPh>
    <rPh sb="5" eb="7">
      <t>タテモノ</t>
    </rPh>
    <rPh sb="7" eb="9">
      <t>トリヒキ</t>
    </rPh>
    <rPh sb="9" eb="10">
      <t>シ</t>
    </rPh>
    <phoneticPr fontId="6"/>
  </si>
  <si>
    <t>東京都本部</t>
    <rPh sb="3" eb="5">
      <t>ホンブ</t>
    </rPh>
    <phoneticPr fontId="5"/>
  </si>
  <si>
    <t>北海道本部</t>
    <phoneticPr fontId="5"/>
  </si>
  <si>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6"/>
  </si>
  <si>
    <t>※代表者が２名の場合、記入してください。</t>
    <rPh sb="1" eb="4">
      <t>ダイヒョウシャ</t>
    </rPh>
    <rPh sb="6" eb="7">
      <t>メイ</t>
    </rPh>
    <rPh sb="8" eb="10">
      <t>バアイ</t>
    </rPh>
    <rPh sb="11" eb="13">
      <t>キニュウ</t>
    </rPh>
    <phoneticPr fontId="6"/>
  </si>
  <si>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6"/>
  </si>
  <si>
    <t>代　表　者　届</t>
    <rPh sb="0" eb="1">
      <t>ダイ</t>
    </rPh>
    <rPh sb="2" eb="3">
      <t>オモテ</t>
    </rPh>
    <rPh sb="4" eb="5">
      <t>シャ</t>
    </rPh>
    <rPh sb="6" eb="7">
      <t>トドケ</t>
    </rPh>
    <phoneticPr fontId="6"/>
  </si>
  <si>
    <t>免許証番号</t>
    <rPh sb="0" eb="1">
      <t>メン</t>
    </rPh>
    <rPh sb="1" eb="2">
      <t>モト</t>
    </rPh>
    <rPh sb="2" eb="3">
      <t>アカシ</t>
    </rPh>
    <rPh sb="3" eb="5">
      <t>バンゴウ</t>
    </rPh>
    <phoneticPr fontId="6"/>
  </si>
  <si>
    <t>代表者</t>
    <rPh sb="0" eb="3">
      <t>ダイヒョウシャ</t>
    </rPh>
    <phoneticPr fontId="6"/>
  </si>
  <si>
    <t>フリガナ</t>
    <phoneticPr fontId="6"/>
  </si>
  <si>
    <t>ＴＥＬ</t>
    <phoneticPr fontId="6"/>
  </si>
  <si>
    <t>(</t>
    <phoneticPr fontId="6"/>
  </si>
  <si>
    <t>)</t>
    <phoneticPr fontId="6"/>
  </si>
  <si>
    <t>]</t>
    <phoneticPr fontId="6"/>
  </si>
  <si>
    <t>〒</t>
    <phoneticPr fontId="6"/>
  </si>
  <si>
    <t>－</t>
    <phoneticPr fontId="6"/>
  </si>
  <si>
    <t>肩書</t>
    <rPh sb="0" eb="2">
      <t>カタガキ</t>
    </rPh>
    <phoneticPr fontId="5"/>
  </si>
  <si>
    <t>肩書を選択してください</t>
    <rPh sb="0" eb="2">
      <t>カタガキ</t>
    </rPh>
    <rPh sb="3" eb="5">
      <t>センタク</t>
    </rPh>
    <phoneticPr fontId="5"/>
  </si>
  <si>
    <t>代表取締役</t>
  </si>
  <si>
    <t>取締役</t>
    <phoneticPr fontId="5"/>
  </si>
  <si>
    <t>代表社員</t>
    <phoneticPr fontId="5"/>
  </si>
  <si>
    <t>その他</t>
    <phoneticPr fontId="5"/>
  </si>
  <si>
    <t>[</t>
    <phoneticPr fontId="5"/>
  </si>
  <si>
    <t>入会書類　　　入力データフォーム</t>
    <rPh sb="0" eb="1">
      <t>イリ</t>
    </rPh>
    <rPh sb="1" eb="2">
      <t>カイ</t>
    </rPh>
    <rPh sb="2" eb="3">
      <t>ショ</t>
    </rPh>
    <rPh sb="3" eb="4">
      <t>タグイ</t>
    </rPh>
    <rPh sb="7" eb="9">
      <t>ニュウリョク</t>
    </rPh>
    <phoneticPr fontId="6"/>
  </si>
  <si>
    <t>万円</t>
    <phoneticPr fontId="5"/>
  </si>
  <si>
    <t>①苦情・相談窓口　総本部事務局
　　電　話　０３－３２６３－７０５５
　　ＦＡＸ　０３－３２３９－２１５９
②方法は本会の定めによります。</t>
    <phoneticPr fontId="6"/>
  </si>
  <si>
    <t>入会申込の際に必要な書類</t>
    <rPh sb="0" eb="2">
      <t>ニュウカイ</t>
    </rPh>
    <rPh sb="2" eb="4">
      <t>モウシコミ</t>
    </rPh>
    <rPh sb="5" eb="6">
      <t>サイ</t>
    </rPh>
    <rPh sb="7" eb="9">
      <t>ヒツヨウ</t>
    </rPh>
    <rPh sb="10" eb="12">
      <t>ショルイ</t>
    </rPh>
    <phoneticPr fontId="5"/>
  </si>
  <si>
    <t>協会指定申込書類</t>
    <rPh sb="0" eb="2">
      <t>キョウカイ</t>
    </rPh>
    <rPh sb="2" eb="4">
      <t>シテイ</t>
    </rPh>
    <rPh sb="4" eb="6">
      <t>モウシコミ</t>
    </rPh>
    <rPh sb="6" eb="8">
      <t>ショルイ</t>
    </rPh>
    <phoneticPr fontId="5"/>
  </si>
  <si>
    <t>①</t>
    <phoneticPr fontId="5"/>
  </si>
  <si>
    <t>入会申込書</t>
    <rPh sb="0" eb="2">
      <t>ニュウカイ</t>
    </rPh>
    <rPh sb="2" eb="4">
      <t>モウシコミ</t>
    </rPh>
    <rPh sb="4" eb="5">
      <t>ショ</t>
    </rPh>
    <phoneticPr fontId="5"/>
  </si>
  <si>
    <t>②</t>
    <phoneticPr fontId="5"/>
  </si>
  <si>
    <t>③</t>
    <phoneticPr fontId="5"/>
  </si>
  <si>
    <t>④</t>
    <phoneticPr fontId="5"/>
  </si>
  <si>
    <t>⑤</t>
    <phoneticPr fontId="5"/>
  </si>
  <si>
    <t>⑥</t>
    <phoneticPr fontId="5"/>
  </si>
  <si>
    <t>確約書</t>
    <rPh sb="0" eb="3">
      <t>カクヤクショ</t>
    </rPh>
    <phoneticPr fontId="5"/>
  </si>
  <si>
    <t>連帯保証人届出書</t>
    <rPh sb="0" eb="2">
      <t>レンタイ</t>
    </rPh>
    <rPh sb="2" eb="5">
      <t>ホショウニン</t>
    </rPh>
    <rPh sb="5" eb="8">
      <t>トドケデショ</t>
    </rPh>
    <phoneticPr fontId="5"/>
  </si>
  <si>
    <t>弁済業務保証金分担金納付書</t>
    <phoneticPr fontId="5"/>
  </si>
  <si>
    <t>個人情報の取扱いについて</t>
    <rPh sb="0" eb="2">
      <t>コジン</t>
    </rPh>
    <rPh sb="2" eb="4">
      <t>ジョウホウ</t>
    </rPh>
    <rPh sb="5" eb="7">
      <t>トリアツカ</t>
    </rPh>
    <phoneticPr fontId="5"/>
  </si>
  <si>
    <t>代表者届</t>
    <rPh sb="0" eb="3">
      <t>ダイヒョウシャ</t>
    </rPh>
    <rPh sb="3" eb="4">
      <t>トドケ</t>
    </rPh>
    <phoneticPr fontId="5"/>
  </si>
  <si>
    <t>⑦</t>
    <phoneticPr fontId="5"/>
  </si>
  <si>
    <t>専任取引主任士届</t>
    <rPh sb="0" eb="2">
      <t>センニン</t>
    </rPh>
    <rPh sb="2" eb="4">
      <t>トリヒキ</t>
    </rPh>
    <rPh sb="4" eb="6">
      <t>シュニン</t>
    </rPh>
    <rPh sb="6" eb="7">
      <t>シ</t>
    </rPh>
    <rPh sb="7" eb="8">
      <t>トドケ</t>
    </rPh>
    <phoneticPr fontId="5"/>
  </si>
  <si>
    <t>免許申請時に利用した印鑑にて押印して下さい。</t>
    <phoneticPr fontId="5"/>
  </si>
  <si>
    <t>備考</t>
    <rPh sb="0" eb="2">
      <t>ビコウ</t>
    </rPh>
    <phoneticPr fontId="5"/>
  </si>
  <si>
    <t>□</t>
    <phoneticPr fontId="5"/>
  </si>
  <si>
    <t>押印していただく印鑑は法人の方は法人の実印、個人の方は個人の実印にてお願いします。添付書類として印鑑証明書の原本が必要となります。（３ヶ月以内）</t>
    <phoneticPr fontId="5"/>
  </si>
  <si>
    <t>全て自署・捺印をお願いします。
印鑑は、実印を押印してください。</t>
    <rPh sb="0" eb="1">
      <t>スベ</t>
    </rPh>
    <rPh sb="23" eb="25">
      <t>オウイン</t>
    </rPh>
    <phoneticPr fontId="5"/>
  </si>
  <si>
    <t>印鑑は、実印を押印してください。</t>
    <phoneticPr fontId="5"/>
  </si>
  <si>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5"/>
  </si>
  <si>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5"/>
  </si>
  <si>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5"/>
  </si>
  <si>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6"/>
  </si>
  <si>
    <t>表面</t>
    <rPh sb="0" eb="1">
      <t>オモテ</t>
    </rPh>
    <rPh sb="1" eb="2">
      <t>メン</t>
    </rPh>
    <phoneticPr fontId="6"/>
  </si>
  <si>
    <t>裏面</t>
    <rPh sb="0" eb="1">
      <t>ウラ</t>
    </rPh>
    <rPh sb="1" eb="2">
      <t>メン</t>
    </rPh>
    <phoneticPr fontId="6"/>
  </si>
  <si>
    <t>変　更　年　月　日</t>
    <rPh sb="0" eb="3">
      <t>ヘンコウ</t>
    </rPh>
    <rPh sb="4" eb="7">
      <t>ネンガッピ</t>
    </rPh>
    <rPh sb="8" eb="9">
      <t>ニチ</t>
    </rPh>
    <phoneticPr fontId="6"/>
  </si>
  <si>
    <t>変　更　届</t>
    <rPh sb="0" eb="5">
      <t>ヘンコウトドケ</t>
    </rPh>
    <phoneticPr fontId="6"/>
  </si>
  <si>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6"/>
  </si>
  <si>
    <t>氏名、住所、商号（勤務先）</t>
    <rPh sb="0" eb="2">
      <t>シメイ</t>
    </rPh>
    <rPh sb="3" eb="5">
      <t>ジュウショ</t>
    </rPh>
    <rPh sb="6" eb="8">
      <t>ショウゴウ</t>
    </rPh>
    <rPh sb="9" eb="11">
      <t>キンム</t>
    </rPh>
    <rPh sb="11" eb="12">
      <t>サキ</t>
    </rPh>
    <phoneticPr fontId="6"/>
  </si>
  <si>
    <t>専任、移転</t>
    <rPh sb="0" eb="2">
      <t>センニン</t>
    </rPh>
    <rPh sb="3" eb="5">
      <t>イテン</t>
    </rPh>
    <phoneticPr fontId="6"/>
  </si>
  <si>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6"/>
  </si>
  <si>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6"/>
  </si>
  <si>
    <t>有　効　期　間</t>
    <rPh sb="0" eb="3">
      <t>ユウコウ</t>
    </rPh>
    <rPh sb="4" eb="7">
      <t>キカン</t>
    </rPh>
    <phoneticPr fontId="6"/>
  </si>
  <si>
    <t>取引主任士個票</t>
    <rPh sb="0" eb="2">
      <t>トリヒキ</t>
    </rPh>
    <rPh sb="2" eb="4">
      <t>シュニン</t>
    </rPh>
    <rPh sb="4" eb="5">
      <t>シ</t>
    </rPh>
    <rPh sb="5" eb="7">
      <t>コヒョウ</t>
    </rPh>
    <phoneticPr fontId="5"/>
  </si>
  <si>
    <t>複数枚必要な際はコピーをしてご使用ください。</t>
    <rPh sb="0" eb="2">
      <t>フクスウ</t>
    </rPh>
    <rPh sb="2" eb="3">
      <t>マイ</t>
    </rPh>
    <rPh sb="3" eb="5">
      <t>ヒツヨウ</t>
    </rPh>
    <rPh sb="6" eb="7">
      <t>サイ</t>
    </rPh>
    <rPh sb="15" eb="17">
      <t>シヨウ</t>
    </rPh>
    <phoneticPr fontId="5"/>
  </si>
  <si>
    <t>性別を選んでください　　　</t>
    <rPh sb="0" eb="2">
      <t>セイベツ</t>
    </rPh>
    <rPh sb="3" eb="4">
      <t>エラ</t>
    </rPh>
    <phoneticPr fontId="5"/>
  </si>
  <si>
    <t>男　</t>
    <rPh sb="0" eb="1">
      <t>オトコ</t>
    </rPh>
    <phoneticPr fontId="5"/>
  </si>
  <si>
    <t>女　</t>
    <rPh sb="0" eb="1">
      <t>オンナ</t>
    </rPh>
    <phoneticPr fontId="5"/>
  </si>
  <si>
    <t>事務局記入欄</t>
    <rPh sb="0" eb="3">
      <t>ジムキョク</t>
    </rPh>
    <rPh sb="3" eb="5">
      <t>キニュウ</t>
    </rPh>
    <rPh sb="5" eb="6">
      <t>ラン</t>
    </rPh>
    <phoneticPr fontId="5"/>
  </si>
  <si>
    <t>⑧</t>
    <phoneticPr fontId="5"/>
  </si>
  <si>
    <t>ご記入日</t>
    <rPh sb="1" eb="4">
      <t>キニュウビ</t>
    </rPh>
    <phoneticPr fontId="6"/>
  </si>
  <si>
    <t>▼　東日本レインズ、ZeNNET（ゼネット）加入申込書　▼</t>
    <phoneticPr fontId="6"/>
  </si>
  <si>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</si>
  <si>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</si>
  <si>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6"/>
  </si>
  <si>
    <t>代表者名</t>
    <phoneticPr fontId="6"/>
  </si>
  <si>
    <t>担当者名</t>
    <phoneticPr fontId="6"/>
  </si>
  <si>
    <t>（</t>
    <phoneticPr fontId="6"/>
  </si>
  <si>
    <t>）</t>
    <phoneticPr fontId="6"/>
  </si>
  <si>
    <t>所在地　〒</t>
    <rPh sb="0" eb="3">
      <t>ショザイチ</t>
    </rPh>
    <phoneticPr fontId="6"/>
  </si>
  <si>
    <t>-</t>
    <phoneticPr fontId="6"/>
  </si>
  <si>
    <t>TEL</t>
    <phoneticPr fontId="6"/>
  </si>
  <si>
    <t>FAX</t>
    <phoneticPr fontId="6"/>
  </si>
  <si>
    <t>ご</t>
    <phoneticPr fontId="6"/>
  </si>
  <si>
    <t>注</t>
    <rPh sb="0" eb="1">
      <t>チュウ</t>
    </rPh>
    <phoneticPr fontId="6"/>
  </si>
  <si>
    <t>意</t>
    <rPh sb="0" eb="1">
      <t>イ</t>
    </rPh>
    <phoneticPr fontId="6"/>
  </si>
  <si>
    <t>・</t>
    <phoneticPr fontId="6"/>
  </si>
  <si>
    <t>このお申込みでレインズIP型のIDとZeNNETのIDの二つのIDが発行されます。</t>
    <phoneticPr fontId="6"/>
  </si>
  <si>
    <t>レインズは（公財）東日本不動産流通機構が運営する指定流通機構です。宅建業法３４条２項の指定流通機構への登録義務を果たすことができます。</t>
    <phoneticPr fontId="6"/>
  </si>
  <si>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6"/>
  </si>
  <si>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6"/>
  </si>
  <si>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6"/>
  </si>
  <si>
    <t>各システムのIDは、供託日後協会登録の御社FAX番号へFAXにてご通知申し上げます。なお、パスワードは当センターで自動採番します。（ログイン後にご希望のパスワードに変更可能です。）</t>
    <phoneticPr fontId="6"/>
  </si>
  <si>
    <t>※　お申込みありがとうございました。</t>
    <phoneticPr fontId="6"/>
  </si>
  <si>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6"/>
  </si>
  <si>
    <t>全日本不動産関東流通センター</t>
    <rPh sb="0" eb="3">
      <t>ゼンニホン</t>
    </rPh>
    <rPh sb="3" eb="6">
      <t>フドウサン</t>
    </rPh>
    <rPh sb="6" eb="10">
      <t>カントウリュウツウ</t>
    </rPh>
    <phoneticPr fontId="6"/>
  </si>
  <si>
    <t>電話</t>
    <phoneticPr fontId="6"/>
  </si>
  <si>
    <t>03-3263-4484</t>
    <phoneticPr fontId="6"/>
  </si>
  <si>
    <t>FAX　　</t>
    <phoneticPr fontId="6"/>
  </si>
  <si>
    <t>03-3234-3420</t>
    <phoneticPr fontId="6"/>
  </si>
  <si>
    <t>ご自身で用意していただく書類</t>
    <rPh sb="1" eb="3">
      <t>ジシン</t>
    </rPh>
    <rPh sb="4" eb="6">
      <t>ヨウイ</t>
    </rPh>
    <rPh sb="12" eb="14">
      <t>ショルイ</t>
    </rPh>
    <phoneticPr fontId="5"/>
  </si>
  <si>
    <t>⑨</t>
    <phoneticPr fontId="5"/>
  </si>
  <si>
    <t>免許申請書の写し一式</t>
    <phoneticPr fontId="5"/>
  </si>
  <si>
    <t>更新者は更新申請書の写し一式</t>
    <rPh sb="0" eb="3">
      <t>コウシンシャ</t>
    </rPh>
    <rPh sb="4" eb="6">
      <t>コウシン</t>
    </rPh>
    <rPh sb="6" eb="9">
      <t>シンセイショ</t>
    </rPh>
    <rPh sb="10" eb="11">
      <t>ウツ</t>
    </rPh>
    <rPh sb="12" eb="14">
      <t>イッシキ</t>
    </rPh>
    <phoneticPr fontId="5"/>
  </si>
  <si>
    <t>⑩</t>
    <phoneticPr fontId="5"/>
  </si>
  <si>
    <t>⑪</t>
    <phoneticPr fontId="5"/>
  </si>
  <si>
    <t>代表者　印鑑証明書</t>
    <rPh sb="0" eb="3">
      <t>ダイヒョウシャ</t>
    </rPh>
    <rPh sb="4" eb="6">
      <t>インカン</t>
    </rPh>
    <rPh sb="6" eb="9">
      <t>ショウメイショ</t>
    </rPh>
    <phoneticPr fontId="5"/>
  </si>
  <si>
    <t>法人　印鑑証明書</t>
    <rPh sb="0" eb="2">
      <t>ホウジン</t>
    </rPh>
    <rPh sb="3" eb="5">
      <t>インカン</t>
    </rPh>
    <rPh sb="5" eb="8">
      <t>ショウメイショ</t>
    </rPh>
    <phoneticPr fontId="5"/>
  </si>
  <si>
    <t>⑫</t>
    <phoneticPr fontId="5"/>
  </si>
  <si>
    <t>⑬</t>
    <phoneticPr fontId="5"/>
  </si>
  <si>
    <t>⑭</t>
    <phoneticPr fontId="5"/>
  </si>
  <si>
    <t>連帯保証人　印鑑証明書</t>
    <rPh sb="0" eb="2">
      <t>レンタイ</t>
    </rPh>
    <rPh sb="2" eb="5">
      <t>ホショウニン</t>
    </rPh>
    <rPh sb="6" eb="8">
      <t>インカン</t>
    </rPh>
    <rPh sb="8" eb="11">
      <t>ショウメイショ</t>
    </rPh>
    <phoneticPr fontId="5"/>
  </si>
  <si>
    <t>発行より3ヶ月以内の原本１通</t>
    <rPh sb="0" eb="2">
      <t>ハッコウ</t>
    </rPh>
    <rPh sb="6" eb="7">
      <t>ゲツ</t>
    </rPh>
    <rPh sb="7" eb="9">
      <t>イナイ</t>
    </rPh>
    <rPh sb="10" eb="12">
      <t>ゲンポン</t>
    </rPh>
    <rPh sb="13" eb="14">
      <t>ツウ</t>
    </rPh>
    <phoneticPr fontId="5"/>
  </si>
  <si>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5"/>
  </si>
  <si>
    <t>宅地建物取引業免許証の写し</t>
    <rPh sb="0" eb="2">
      <t>タクチ</t>
    </rPh>
    <rPh sb="2" eb="4">
      <t>タテモノ</t>
    </rPh>
    <rPh sb="4" eb="7">
      <t>トリヒキギョウ</t>
    </rPh>
    <rPh sb="7" eb="10">
      <t>メンキョショウ</t>
    </rPh>
    <rPh sb="11" eb="12">
      <t>ウツ</t>
    </rPh>
    <phoneticPr fontId="5"/>
  </si>
  <si>
    <t>供託書の写し</t>
    <rPh sb="0" eb="2">
      <t>キョウタク</t>
    </rPh>
    <rPh sb="2" eb="3">
      <t>ショ</t>
    </rPh>
    <rPh sb="4" eb="5">
      <t>ウツ</t>
    </rPh>
    <phoneticPr fontId="5"/>
  </si>
  <si>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5"/>
  </si>
  <si>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5"/>
  </si>
  <si>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5"/>
  </si>
  <si>
    <t xml:space="preserve"> 千代田区平河町1-8-13 全日東京会館</t>
    <phoneticPr fontId="5"/>
  </si>
  <si>
    <t>018-827-7075</t>
  </si>
  <si>
    <t>03-3261-1010</t>
    <phoneticPr fontId="6"/>
  </si>
  <si>
    <t>〒</t>
    <phoneticPr fontId="5"/>
  </si>
  <si>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</si>
  <si>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</si>
  <si>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</si>
  <si>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</si>
  <si>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</si>
  <si>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</si>
  <si>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</si>
  <si>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</si>
  <si>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</si>
  <si>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</si>
  <si>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</si>
  <si>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</si>
  <si>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</si>
  <si>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</si>
  <si>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</si>
  <si>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</si>
  <si>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</si>
  <si>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5"/>
  </si>
  <si>
    <t>FAX</t>
    <phoneticPr fontId="5"/>
  </si>
  <si>
    <t>FAX番号</t>
    <rPh sb="3" eb="5">
      <t>バンゴウ</t>
    </rPh>
    <phoneticPr fontId="6"/>
  </si>
  <si>
    <t>03-3261-6609</t>
    <phoneticPr fontId="6"/>
  </si>
  <si>
    <t>℡</t>
    <phoneticPr fontId="5"/>
  </si>
  <si>
    <t>ファイル→印刷を開く</t>
    <rPh sb="5" eb="7">
      <t>インサツ</t>
    </rPh>
    <rPh sb="8" eb="9">
      <t>ヒラ</t>
    </rPh>
    <phoneticPr fontId="5"/>
  </si>
  <si>
    <t>ページを下記の通り指定してください</t>
    <rPh sb="4" eb="6">
      <t>カキ</t>
    </rPh>
    <rPh sb="7" eb="8">
      <t>トオ</t>
    </rPh>
    <rPh sb="9" eb="11">
      <t>シテイ</t>
    </rPh>
    <phoneticPr fontId="5"/>
  </si>
  <si>
    <t>発行より3ヶ月以内の原本１通</t>
    <rPh sb="0" eb="2">
      <t>ハッコウ</t>
    </rPh>
    <rPh sb="6" eb="7">
      <t>ゲツ</t>
    </rPh>
    <rPh sb="7" eb="9">
      <t>イナイ</t>
    </rPh>
    <rPh sb="10" eb="12">
      <t>ゲンポン</t>
    </rPh>
    <rPh sb="13" eb="14">
      <t>ツウ</t>
    </rPh>
    <phoneticPr fontId="5"/>
  </si>
  <si>
    <r>
      <t>登記簿謄本</t>
    </r>
    <r>
      <rPr>
        <sz val="8"/>
        <color theme="1"/>
        <rFont val="ＭＳ Ｐゴシック"/>
        <family val="3"/>
        <charset val="128"/>
        <scheme val="minor"/>
      </rPr>
      <t>（※履歴事項全部証明書）</t>
    </r>
    <rPh sb="0" eb="3">
      <t>トウキボ</t>
    </rPh>
    <rPh sb="3" eb="5">
      <t>トウホン</t>
    </rPh>
    <phoneticPr fontId="5"/>
  </si>
  <si>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5"/>
  </si>
  <si>
    <t>免許証</t>
    <rPh sb="0" eb="2">
      <t>メンキョ</t>
    </rPh>
    <rPh sb="2" eb="3">
      <t>ショウ</t>
    </rPh>
    <phoneticPr fontId="6"/>
  </si>
  <si>
    <t>宅建業を営む支店の数</t>
    <rPh sb="0" eb="2">
      <t>タッケン</t>
    </rPh>
    <rPh sb="2" eb="3">
      <t>ギョウ</t>
    </rPh>
    <rPh sb="4" eb="5">
      <t>イトナ</t>
    </rPh>
    <rPh sb="6" eb="8">
      <t>シテン</t>
    </rPh>
    <rPh sb="9" eb="10">
      <t>カズ</t>
    </rPh>
    <phoneticPr fontId="5"/>
  </si>
  <si>
    <t>取引士証写しをお貼り下さい。</t>
    <rPh sb="0" eb="2">
      <t>トリヒキ</t>
    </rPh>
    <rPh sb="2" eb="3">
      <t>シ</t>
    </rPh>
    <rPh sb="3" eb="4">
      <t>ショウ</t>
    </rPh>
    <rPh sb="4" eb="5">
      <t>ウツ</t>
    </rPh>
    <rPh sb="8" eb="9">
      <t>ハ</t>
    </rPh>
    <rPh sb="10" eb="11">
      <t>シタ</t>
    </rPh>
    <phoneticPr fontId="6"/>
  </si>
  <si>
    <t>専任取引取引士届</t>
    <rPh sb="0" eb="2">
      <t>センニン</t>
    </rPh>
    <rPh sb="2" eb="4">
      <t>トリヒキ</t>
    </rPh>
    <rPh sb="4" eb="6">
      <t>トリヒキ</t>
    </rPh>
    <rPh sb="6" eb="7">
      <t>シ</t>
    </rPh>
    <rPh sb="7" eb="8">
      <t>トドケ</t>
    </rPh>
    <phoneticPr fontId="5"/>
  </si>
  <si>
    <t>取引取引士個票</t>
    <rPh sb="0" eb="2">
      <t>トリヒキ</t>
    </rPh>
    <rPh sb="2" eb="4">
      <t>トリヒキ</t>
    </rPh>
    <rPh sb="4" eb="5">
      <t>シ</t>
    </rPh>
    <rPh sb="5" eb="7">
      <t>コヒョウ</t>
    </rPh>
    <phoneticPr fontId="5"/>
  </si>
  <si>
    <t>代表者が２名の際に必要な書類です。</t>
    <rPh sb="0" eb="3">
      <t>ダイヒョウシャ</t>
    </rPh>
    <rPh sb="5" eb="6">
      <t>メイ</t>
    </rPh>
    <rPh sb="7" eb="8">
      <t>サイ</t>
    </rPh>
    <rPh sb="9" eb="11">
      <t>ヒツヨウ</t>
    </rPh>
    <rPh sb="12" eb="14">
      <t>ショルイ</t>
    </rPh>
    <phoneticPr fontId="5"/>
  </si>
  <si>
    <t>その他の場合、隣のセルに肩書を入力してください。</t>
    <rPh sb="2" eb="3">
      <t>タ</t>
    </rPh>
    <rPh sb="4" eb="6">
      <t>バアイ</t>
    </rPh>
    <rPh sb="7" eb="8">
      <t>トナリ</t>
    </rPh>
    <rPh sb="12" eb="14">
      <t>カタガキ</t>
    </rPh>
    <rPh sb="15" eb="17">
      <t>ニュウリョク</t>
    </rPh>
    <phoneticPr fontId="5"/>
  </si>
  <si>
    <t>個人の場合はその他を選択し、隣のセルを空欄にしてください。</t>
    <phoneticPr fontId="5"/>
  </si>
  <si>
    <t>他の保証協会加入が分かるもの</t>
    <rPh sb="0" eb="1">
      <t>タ</t>
    </rPh>
    <rPh sb="2" eb="4">
      <t>ホショウ</t>
    </rPh>
    <rPh sb="4" eb="6">
      <t>キョウカイ</t>
    </rPh>
    <rPh sb="6" eb="8">
      <t>カニュウ</t>
    </rPh>
    <rPh sb="9" eb="10">
      <t>ワ</t>
    </rPh>
    <phoneticPr fontId="5"/>
  </si>
  <si>
    <t>正会員名簿もしくは分担金納付書</t>
    <rPh sb="0" eb="3">
      <t>セイカイイン</t>
    </rPh>
    <rPh sb="3" eb="5">
      <t>メイボ</t>
    </rPh>
    <rPh sb="9" eb="12">
      <t>ブンタンキン</t>
    </rPh>
    <rPh sb="12" eb="15">
      <t>ノウフショ</t>
    </rPh>
    <phoneticPr fontId="5"/>
  </si>
  <si>
    <t>〒</t>
    <phoneticPr fontId="5"/>
  </si>
  <si>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5"/>
  </si>
  <si>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
地方本部にお問い合わせください。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
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4" eb="46">
      <t>チホウ</t>
    </rPh>
    <rPh sb="46" eb="48">
      <t>ホンブ</t>
    </rPh>
    <rPh sb="50" eb="51">
      <t>ト</t>
    </rPh>
    <rPh sb="52" eb="53">
      <t>ア</t>
    </rPh>
    <phoneticPr fontId="5"/>
  </si>
  <si>
    <t>押印していただく印鑑は法人の方は法人の実印、個人の方は個人の実印にてお願いします。</t>
    <phoneticPr fontId="5"/>
  </si>
  <si>
    <t xml:space="preserve">        【印刷方法】</t>
    <rPh sb="9" eb="11">
      <t>インサツ</t>
    </rPh>
    <rPh sb="11" eb="13">
      <t>ホウホウ</t>
    </rPh>
    <phoneticPr fontId="5"/>
  </si>
  <si>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5"/>
  </si>
  <si>
    <t>◆</t>
    <phoneticPr fontId="5"/>
  </si>
  <si>
    <t>代表者が２名の場合のみ入力してください。</t>
    <rPh sb="0" eb="3">
      <t>ダイヒョウシャ</t>
    </rPh>
    <rPh sb="5" eb="6">
      <t>メイ</t>
    </rPh>
    <rPh sb="7" eb="9">
      <t>バアイ</t>
    </rPh>
    <rPh sb="11" eb="13">
      <t>ニュウリョク</t>
    </rPh>
    <phoneticPr fontId="5"/>
  </si>
  <si>
    <t>免許申請時に「政令使用人」を立てている場合のみ入力してください。</t>
    <rPh sb="23" eb="25">
      <t>ニュウリョク</t>
    </rPh>
    <phoneticPr fontId="5"/>
  </si>
  <si>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6"/>
  </si>
  <si>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</si>
  <si>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</si>
  <si>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</si>
  <si>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</si>
  <si>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</si>
  <si>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</si>
  <si>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</si>
  <si>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</si>
  <si>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</si>
  <si>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</si>
  <si>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</si>
  <si>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</si>
  <si>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</si>
  <si>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</si>
  <si>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</si>
  <si>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</si>
  <si>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</si>
  <si>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</si>
  <si>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</si>
  <si>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</si>
  <si>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</si>
  <si>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</si>
  <si>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</si>
  <si>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</si>
  <si>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</si>
  <si>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</si>
  <si>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</si>
  <si>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</si>
  <si>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</si>
  <si>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</si>
  <si>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</si>
  <si>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</si>
  <si>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</si>
  <si>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</si>
  <si>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</si>
  <si>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</si>
  <si>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</si>
  <si>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</si>
  <si>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</si>
  <si>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</si>
  <si>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</si>
  <si>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5"/>
  </si>
  <si>
    <t>滋賀県本部</t>
    <phoneticPr fontId="5"/>
  </si>
  <si>
    <t>京都府本部</t>
    <rPh sb="3" eb="5">
      <t>ホンブ</t>
    </rPh>
    <phoneticPr fontId="5"/>
  </si>
  <si>
    <t>大阪府本部</t>
    <rPh sb="3" eb="5">
      <t>ホンブ</t>
    </rPh>
    <phoneticPr fontId="5"/>
  </si>
  <si>
    <t>　本会が保有する個人情報は、入会申込書、各種届出書、レインズ加入申込書、ラビーネット加入申込書、入会金その他の入金情報等です。</t>
    <phoneticPr fontId="6"/>
  </si>
  <si>
    <t>令和</t>
    <rPh sb="0" eb="2">
      <t>レイワ</t>
    </rPh>
    <phoneticPr fontId="5"/>
  </si>
  <si>
    <t>令和</t>
    <rPh sb="0" eb="2">
      <t>レイワ</t>
    </rPh>
    <phoneticPr fontId="6"/>
  </si>
  <si>
    <t>　　  ２．納付期限： 令和　　　　年　　　　月　　　　日</t>
    <rPh sb="6" eb="8">
      <t>ノウフ</t>
    </rPh>
    <rPh sb="8" eb="10">
      <t>キゲン</t>
    </rPh>
    <rPh sb="12" eb="14">
      <t>レイワ</t>
    </rPh>
    <rPh sb="18" eb="19">
      <t>ネン</t>
    </rPh>
    <rPh sb="23" eb="24">
      <t>ガツ</t>
    </rPh>
    <rPh sb="28" eb="29">
      <t>ニチ</t>
    </rPh>
    <phoneticPr fontId="6"/>
  </si>
  <si>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5"/>
  </si>
  <si>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5"/>
  </si>
  <si>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</si>
  <si>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6"/>
  </si>
  <si>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6"/>
  </si>
  <si>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6"/>
  </si>
  <si>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6"/>
  </si>
  <si>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6"/>
  </si>
  <si>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5"/>
  </si>
  <si>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</si>
  <si>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</si>
  <si>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</si>
  <si>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</si>
  <si>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区市町村コード</t>
    <rPh sb="0" eb="4">
      <t>クシチョウソン</t>
    </rPh>
    <phoneticPr fontId="6"/>
  </si>
  <si>
    <t>日</t>
    <rPh sb="0" eb="1">
      <t>ヒ</t>
    </rPh>
    <phoneticPr fontId="6"/>
  </si>
  <si>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</si>
  <si>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</si>
  <si>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</si>
  <si>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月</t>
    <rPh sb="0" eb="1">
      <t>ガツ</t>
    </rPh>
    <phoneticPr fontId="5"/>
  </si>
  <si>
    <t>事務所所在地</t>
    <rPh sb="0" eb="2">
      <t>ジム</t>
    </rPh>
    <rPh sb="2" eb="3">
      <t>ショ</t>
    </rPh>
    <rPh sb="3" eb="6">
      <t>ショザイチ</t>
    </rPh>
    <phoneticPr fontId="6"/>
  </si>
  <si>
    <t>（ビル名）</t>
    <phoneticPr fontId="6"/>
  </si>
  <si>
    <t>代表者現住所</t>
    <rPh sb="0" eb="3">
      <t>ダイヒョウシャ</t>
    </rPh>
    <rPh sb="3" eb="6">
      <t>ゲンジュウショ</t>
    </rPh>
    <phoneticPr fontId="6"/>
  </si>
  <si>
    <t>事業の沿革</t>
    <rPh sb="0" eb="2">
      <t>ジギョウ</t>
    </rPh>
    <rPh sb="3" eb="5">
      <t>エンカク</t>
    </rPh>
    <phoneticPr fontId="6"/>
  </si>
  <si>
    <t>法人の設立</t>
    <rPh sb="0" eb="2">
      <t>ホウジン</t>
    </rPh>
    <rPh sb="3" eb="5">
      <t>セツリツ</t>
    </rPh>
    <phoneticPr fontId="6"/>
  </si>
  <si>
    <t>個人営業</t>
    <rPh sb="0" eb="2">
      <t>コジン</t>
    </rPh>
    <rPh sb="2" eb="4">
      <t>エイギョウ</t>
    </rPh>
    <phoneticPr fontId="6"/>
  </si>
  <si>
    <t>年月日</t>
    <rPh sb="0" eb="3">
      <t>ネンガッピ</t>
    </rPh>
    <phoneticPr fontId="6"/>
  </si>
  <si>
    <t>開始日</t>
    <rPh sb="0" eb="3">
      <t>カイシビ</t>
    </rPh>
    <phoneticPr fontId="6"/>
  </si>
  <si>
    <t>資　本　金</t>
    <rPh sb="0" eb="1">
      <t>シ</t>
    </rPh>
    <rPh sb="2" eb="3">
      <t>ホン</t>
    </rPh>
    <rPh sb="4" eb="5">
      <t>キン</t>
    </rPh>
    <phoneticPr fontId="6"/>
  </si>
  <si>
    <t>主たる事業</t>
    <rPh sb="0" eb="1">
      <t>シュ</t>
    </rPh>
    <rPh sb="3" eb="5">
      <t>ジギョウ</t>
    </rPh>
    <phoneticPr fontId="6"/>
  </si>
  <si>
    <t>１．売買仲介</t>
    <rPh sb="2" eb="4">
      <t>バイバイ</t>
    </rPh>
    <rPh sb="4" eb="6">
      <t>チュウカイ</t>
    </rPh>
    <phoneticPr fontId="6"/>
  </si>
  <si>
    <t>２．賃貸管理</t>
    <rPh sb="2" eb="4">
      <t>チンタイ</t>
    </rPh>
    <rPh sb="4" eb="6">
      <t>カンリ</t>
    </rPh>
    <phoneticPr fontId="6"/>
  </si>
  <si>
    <t>３．建築</t>
    <rPh sb="2" eb="4">
      <t>ケンチク</t>
    </rPh>
    <phoneticPr fontId="6"/>
  </si>
  <si>
    <t>４．開発</t>
    <rPh sb="2" eb="4">
      <t>カイハツ</t>
    </rPh>
    <phoneticPr fontId="6"/>
  </si>
  <si>
    <t>５．総合</t>
    <rPh sb="2" eb="4">
      <t>ソウゴウ</t>
    </rPh>
    <phoneticPr fontId="6"/>
  </si>
  <si>
    <t>共済事業に関する</t>
    <phoneticPr fontId="6"/>
  </si>
  <si>
    <t>1.</t>
    <phoneticPr fontId="6"/>
  </si>
  <si>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6"/>
  </si>
  <si>
    <t>告知事項</t>
    <phoneticPr fontId="6"/>
  </si>
  <si>
    <t>いますか。</t>
    <phoneticPr fontId="6"/>
  </si>
  <si>
    <t>はい</t>
    <phoneticPr fontId="6"/>
  </si>
  <si>
    <t>いいえ</t>
    <phoneticPr fontId="6"/>
  </si>
  <si>
    <t>2.</t>
    <phoneticPr fontId="6"/>
  </si>
  <si>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6"/>
  </si>
  <si>
    <t>（下記注参照）</t>
    <phoneticPr fontId="6"/>
  </si>
  <si>
    <t>　 ことがありますか。</t>
    <phoneticPr fontId="6"/>
  </si>
  <si>
    <t>個人情報のお取り扱いについて</t>
    <rPh sb="0" eb="2">
      <t>コジン</t>
    </rPh>
    <rPh sb="2" eb="4">
      <t>ジョウホウ</t>
    </rPh>
    <rPh sb="6" eb="7">
      <t>ト</t>
    </rPh>
    <rPh sb="8" eb="9">
      <t>アツカ</t>
    </rPh>
    <phoneticPr fontId="6"/>
  </si>
  <si>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6"/>
  </si>
  <si>
    <t>注：共済事業に関する告知事項</t>
    <rPh sb="2" eb="4">
      <t>キョウサイ</t>
    </rPh>
    <rPh sb="4" eb="6">
      <t>ジギョウ</t>
    </rPh>
    <phoneticPr fontId="6"/>
  </si>
  <si>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6"/>
  </si>
  <si>
    <t>総務部長</t>
    <rPh sb="0" eb="2">
      <t>ソウム</t>
    </rPh>
    <rPh sb="2" eb="4">
      <t>ブチョウ</t>
    </rPh>
    <phoneticPr fontId="6"/>
  </si>
  <si>
    <t>担当者</t>
    <rPh sb="0" eb="3">
      <t>タントウシャ</t>
    </rPh>
    <phoneticPr fontId="6"/>
  </si>
  <si>
    <t>個　人　情　報　の　お　取　り　扱　い　に　つ　い　て</t>
    <rPh sb="0" eb="1">
      <t>コ</t>
    </rPh>
    <rPh sb="2" eb="3">
      <t>ヒト</t>
    </rPh>
    <rPh sb="4" eb="5">
      <t>ジョウ</t>
    </rPh>
    <rPh sb="6" eb="7">
      <t>ホウ</t>
    </rPh>
    <rPh sb="12" eb="13">
      <t>ト</t>
    </rPh>
    <rPh sb="16" eb="17">
      <t>アツカ</t>
    </rPh>
    <phoneticPr fontId="6"/>
  </si>
  <si>
    <t>一般社団法人　全国不動産協会</t>
    <rPh sb="0" eb="2">
      <t>イッパン</t>
    </rPh>
    <rPh sb="7" eb="9">
      <t>ゼンコク</t>
    </rPh>
    <rPh sb="9" eb="12">
      <t>フドウサン</t>
    </rPh>
    <phoneticPr fontId="6"/>
  </si>
  <si>
    <t xml:space="preserve">  </t>
    <phoneticPr fontId="6"/>
  </si>
  <si>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6"/>
  </si>
  <si>
    <t>個人情報に対する本会の基本姿勢</t>
    <rPh sb="0" eb="2">
      <t>コジン</t>
    </rPh>
    <rPh sb="2" eb="4">
      <t>ジョウホウ</t>
    </rPh>
    <rPh sb="5" eb="6">
      <t>タイ</t>
    </rPh>
    <rPh sb="8" eb="10">
      <t>ホンカイ</t>
    </rPh>
    <rPh sb="11" eb="13">
      <t>キホン</t>
    </rPh>
    <rPh sb="13" eb="15">
      <t>シセイ</t>
    </rPh>
    <phoneticPr fontId="6"/>
  </si>
  <si>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6"/>
  </si>
  <si>
    <t>本会が保有する個人情報</t>
    <rPh sb="0" eb="2">
      <t>ホンカイ</t>
    </rPh>
    <rPh sb="3" eb="5">
      <t>ホユウ</t>
    </rPh>
    <rPh sb="7" eb="9">
      <t>コジン</t>
    </rPh>
    <rPh sb="9" eb="11">
      <t>ジョウホウ</t>
    </rPh>
    <phoneticPr fontId="6"/>
  </si>
  <si>
    <t>会員の皆様へ</t>
    <rPh sb="0" eb="2">
      <t>カイイン</t>
    </rPh>
    <rPh sb="3" eb="5">
      <t>ミナサマ</t>
    </rPh>
    <phoneticPr fontId="6"/>
  </si>
  <si>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6"/>
  </si>
  <si>
    <t>一般の皆様へ</t>
    <rPh sb="0" eb="2">
      <t>イッパン</t>
    </rPh>
    <rPh sb="3" eb="5">
      <t>ミナサマ</t>
    </rPh>
    <phoneticPr fontId="6"/>
  </si>
  <si>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6"/>
  </si>
  <si>
    <t>個人情報の利用目的</t>
    <rPh sb="0" eb="2">
      <t>コジン</t>
    </rPh>
    <rPh sb="2" eb="4">
      <t>ジョウホウ</t>
    </rPh>
    <rPh sb="5" eb="7">
      <t>リヨウ</t>
    </rPh>
    <rPh sb="7" eb="9">
      <t>モクテキ</t>
    </rPh>
    <phoneticPr fontId="6"/>
  </si>
  <si>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6"/>
  </si>
  <si>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6"/>
  </si>
  <si>
    <t>個人情報の第三者への提供</t>
    <rPh sb="0" eb="2">
      <t>コジン</t>
    </rPh>
    <rPh sb="2" eb="4">
      <t>ジョウホウ</t>
    </rPh>
    <rPh sb="5" eb="8">
      <t>ダイサンシャ</t>
    </rPh>
    <rPh sb="10" eb="12">
      <t>テイキョウ</t>
    </rPh>
    <phoneticPr fontId="6"/>
  </si>
  <si>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6"/>
  </si>
  <si>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6"/>
  </si>
  <si>
    <t>セキュリティ対策</t>
    <rPh sb="6" eb="8">
      <t>タイサク</t>
    </rPh>
    <phoneticPr fontId="6"/>
  </si>
  <si>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6"/>
  </si>
  <si>
    <t>個人情報処理の外部委託</t>
    <rPh sb="0" eb="2">
      <t>コジン</t>
    </rPh>
    <rPh sb="2" eb="4">
      <t>ジョウホウ</t>
    </rPh>
    <rPh sb="4" eb="6">
      <t>ショリ</t>
    </rPh>
    <rPh sb="7" eb="9">
      <t>ガイブ</t>
    </rPh>
    <rPh sb="9" eb="11">
      <t>イタク</t>
    </rPh>
    <phoneticPr fontId="6"/>
  </si>
  <si>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6"/>
  </si>
  <si>
    <t>個人情報の共同利用</t>
    <rPh sb="0" eb="2">
      <t>コジン</t>
    </rPh>
    <rPh sb="2" eb="4">
      <t>ジョウホウ</t>
    </rPh>
    <rPh sb="5" eb="7">
      <t>キョウドウ</t>
    </rPh>
    <rPh sb="7" eb="9">
      <t>リヨウ</t>
    </rPh>
    <phoneticPr fontId="6"/>
  </si>
  <si>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6"/>
  </si>
  <si>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6"/>
  </si>
  <si>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6"/>
  </si>
  <si>
    <t>　　電　話　　０３－３２２２－３８０８</t>
    <rPh sb="2" eb="3">
      <t>デン</t>
    </rPh>
    <rPh sb="4" eb="5">
      <t>ハナシ</t>
    </rPh>
    <phoneticPr fontId="6"/>
  </si>
  <si>
    <t>　　ＦＡＸ　　０３－３２２２－３６４０</t>
    <phoneticPr fontId="6"/>
  </si>
  <si>
    <t>②方法は本会の定めによります。</t>
    <rPh sb="1" eb="3">
      <t>ホウホウ</t>
    </rPh>
    <rPh sb="4" eb="6">
      <t>ホンカイ</t>
    </rPh>
    <rPh sb="7" eb="8">
      <t>サダ</t>
    </rPh>
    <phoneticPr fontId="6"/>
  </si>
  <si>
    <t>個人情報の削除・消去</t>
    <rPh sb="0" eb="2">
      <t>コジン</t>
    </rPh>
    <rPh sb="2" eb="4">
      <t>ジョウホウ</t>
    </rPh>
    <rPh sb="5" eb="7">
      <t>サクジョ</t>
    </rPh>
    <rPh sb="8" eb="10">
      <t>ショウキョ</t>
    </rPh>
    <phoneticPr fontId="6"/>
  </si>
  <si>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6"/>
  </si>
  <si>
    <t>日</t>
    <rPh sb="0" eb="1">
      <t>ニチ</t>
    </rPh>
    <phoneticPr fontId="5"/>
  </si>
  <si>
    <t>入会申込書（①全日・保証②ＴＲＡ）</t>
    <rPh sb="0" eb="2">
      <t>ニュウカイ</t>
    </rPh>
    <rPh sb="2" eb="4">
      <t>モウシコミ</t>
    </rPh>
    <rPh sb="4" eb="5">
      <t>ショ</t>
    </rPh>
    <rPh sb="7" eb="9">
      <t>ゼンニチ</t>
    </rPh>
    <rPh sb="10" eb="12">
      <t>ホショウ</t>
    </rPh>
    <phoneticPr fontId="5"/>
  </si>
  <si>
    <t>年</t>
    <rPh sb="0" eb="1">
      <t>ネン</t>
    </rPh>
    <phoneticPr fontId="5"/>
  </si>
  <si>
    <t>日</t>
    <rPh sb="0" eb="1">
      <t>ヒ</t>
    </rPh>
    <phoneticPr fontId="5"/>
  </si>
  <si>
    <t>月</t>
    <rPh sb="0" eb="1">
      <t>ツキ</t>
    </rPh>
    <phoneticPr fontId="5"/>
  </si>
  <si>
    <t>会員の皆様へ</t>
    <phoneticPr fontId="5"/>
  </si>
  <si>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6"/>
  </si>
  <si>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6"/>
  </si>
  <si>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6"/>
  </si>
  <si>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6"/>
  </si>
  <si>
    <t>連帯保証人とともに下記に連署の上ここにお届けいたします。</t>
    <rPh sb="0" eb="5">
      <t>レンタイホショウニン</t>
    </rPh>
    <rPh sb="9" eb="11">
      <t>カキ</t>
    </rPh>
    <rPh sb="12" eb="14">
      <t>レンショ</t>
    </rPh>
    <rPh sb="15" eb="16">
      <t>ウエ</t>
    </rPh>
    <rPh sb="20" eb="21">
      <t>トド</t>
    </rPh>
    <phoneticPr fontId="6"/>
  </si>
  <si>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6"/>
  </si>
  <si>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6"/>
  </si>
  <si>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6"/>
  </si>
  <si>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6"/>
  </si>
  <si>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6"/>
  </si>
  <si>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6"/>
  </si>
  <si>
    <t>免許番号</t>
    <rPh sb="0" eb="4">
      <t>メンキョバンゴウ</t>
    </rPh>
    <phoneticPr fontId="6"/>
  </si>
  <si>
    <t>　による還付充当金の納付を連帯して保証します。</t>
    <rPh sb="4" eb="9">
      <t>カンプジュウトウキン</t>
    </rPh>
    <rPh sb="10" eb="12">
      <t>ノウフ</t>
    </rPh>
    <rPh sb="13" eb="15">
      <t>レンタイ</t>
    </rPh>
    <rPh sb="17" eb="19">
      <t>ホショウ</t>
    </rPh>
    <phoneticPr fontId="6"/>
  </si>
  <si>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6"/>
  </si>
  <si>
    <t>連帯保証人
（代表者）</t>
    <rPh sb="0" eb="5">
      <t>レンタイホショウニン</t>
    </rPh>
    <rPh sb="7" eb="10">
      <t>ダイヒョウシャ</t>
    </rPh>
    <phoneticPr fontId="6"/>
  </si>
  <si>
    <t>生年月日</t>
    <rPh sb="0" eb="4">
      <t>セイネンガッピ</t>
    </rPh>
    <phoneticPr fontId="6"/>
  </si>
  <si>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6"/>
  </si>
  <si>
    <t>生</t>
    <rPh sb="0" eb="1">
      <t>ウ</t>
    </rPh>
    <phoneticPr fontId="5"/>
  </si>
  <si>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6"/>
  </si>
  <si>
    <t>電話番号</t>
    <rPh sb="0" eb="4">
      <t>デンワバンゴウ</t>
    </rPh>
    <phoneticPr fontId="6"/>
  </si>
  <si>
    <t>―</t>
    <phoneticPr fontId="5"/>
  </si>
  <si>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6"/>
  </si>
  <si>
    <t>極度額</t>
    <rPh sb="0" eb="2">
      <t>キョクド</t>
    </rPh>
    <rPh sb="2" eb="3">
      <t>ガク</t>
    </rPh>
    <phoneticPr fontId="6"/>
  </si>
  <si>
    <t>円</t>
    <rPh sb="0" eb="1">
      <t>エン</t>
    </rPh>
    <phoneticPr fontId="5"/>
  </si>
  <si>
    <t>　取引の相手方等に弁済業務保証金が還付された場合は、その還付額と同額の</t>
    <phoneticPr fontId="6"/>
  </si>
  <si>
    <t>　還付充当金を貴協会に納付することを上記の宅地建物取引業者と連帯して保証します。</t>
    <phoneticPr fontId="6"/>
  </si>
  <si>
    <t>連帯保証人
（第三者）</t>
    <rPh sb="0" eb="5">
      <t>レンタイホショウニン</t>
    </rPh>
    <rPh sb="7" eb="10">
      <t>ダイサンシャ</t>
    </rPh>
    <phoneticPr fontId="6"/>
  </si>
  <si>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6"/>
  </si>
  <si>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6"/>
  </si>
  <si>
    <t>　ことを表明します。</t>
    <rPh sb="4" eb="6">
      <t>ヒョウメイ</t>
    </rPh>
    <phoneticPr fontId="6"/>
  </si>
  <si>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6"/>
  </si>
  <si>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6"/>
  </si>
  <si>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6"/>
  </si>
  <si>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6"/>
  </si>
  <si>
    <t>　誓約します。</t>
    <phoneticPr fontId="6"/>
  </si>
  <si>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6"/>
  </si>
  <si>
    <t>入会日</t>
    <rPh sb="0" eb="2">
      <t>ニュウカイ</t>
    </rPh>
    <rPh sb="2" eb="3">
      <t>ビ</t>
    </rPh>
    <phoneticPr fontId="6"/>
  </si>
  <si>
    <t>統一コード</t>
    <rPh sb="0" eb="2">
      <t>トウイツ</t>
    </rPh>
    <phoneticPr fontId="6"/>
  </si>
  <si>
    <t>　場合、入会日より退会に伴う公告に定める認証申出の期限までとし、その期間内に</t>
    <rPh sb="34" eb="37">
      <t>ニンショウモウ</t>
    </rPh>
    <rPh sb="37" eb="38">
      <t>デモウシデサイケン</t>
    </rPh>
    <phoneticPr fontId="6"/>
  </si>
  <si>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6"/>
  </si>
  <si>
    <t>本籍</t>
    <rPh sb="0" eb="2">
      <t>ホンセキ</t>
    </rPh>
    <phoneticPr fontId="5"/>
  </si>
  <si>
    <t>①代表者が１名、専任取引士が１名の場合　　→　１～１５、１７
②代表者が１名、専任取引士が複数の場合　 →　１～１５、１７～２３
③代表者が２名、専任取引士が複数の場合   →　１～１５、１７～２８
④代表者が２名、専任取引士が１名の場合　　→　１～１５、１７、２４～２８</t>
    <rPh sb="1" eb="4">
      <t>ダイヒョウシャ</t>
    </rPh>
    <rPh sb="6" eb="7">
      <t>メイ</t>
    </rPh>
    <rPh sb="8" eb="10">
      <t>センニン</t>
    </rPh>
    <rPh sb="10" eb="12">
      <t>トリヒキ</t>
    </rPh>
    <rPh sb="12" eb="13">
      <t>シ</t>
    </rPh>
    <rPh sb="15" eb="16">
      <t>メイ</t>
    </rPh>
    <rPh sb="17" eb="19">
      <t>バアイ</t>
    </rPh>
    <rPh sb="32" eb="35">
      <t>ダイヒョウシャ</t>
    </rPh>
    <rPh sb="37" eb="38">
      <t>メイ</t>
    </rPh>
    <rPh sb="39" eb="41">
      <t>センニン</t>
    </rPh>
    <rPh sb="41" eb="43">
      <t>トリヒキ</t>
    </rPh>
    <rPh sb="43" eb="44">
      <t>シ</t>
    </rPh>
    <rPh sb="45" eb="47">
      <t>フクスウ</t>
    </rPh>
    <rPh sb="48" eb="50">
      <t>バアイ</t>
    </rPh>
    <rPh sb="66" eb="69">
      <t>ダイヒョウシャ</t>
    </rPh>
    <rPh sb="71" eb="72">
      <t>メイ</t>
    </rPh>
    <rPh sb="73" eb="75">
      <t>センニン</t>
    </rPh>
    <rPh sb="75" eb="77">
      <t>トリヒキ</t>
    </rPh>
    <rPh sb="77" eb="78">
      <t>シ</t>
    </rPh>
    <rPh sb="79" eb="81">
      <t>フクスウ</t>
    </rPh>
    <rPh sb="82" eb="84">
      <t>バアイ</t>
    </rPh>
    <rPh sb="101" eb="104">
      <t>ダイヒョウシャ</t>
    </rPh>
    <rPh sb="106" eb="107">
      <t>メイ</t>
    </rPh>
    <rPh sb="108" eb="110">
      <t>センニン</t>
    </rPh>
    <rPh sb="110" eb="112">
      <t>トリヒキ</t>
    </rPh>
    <rPh sb="112" eb="113">
      <t>シ</t>
    </rPh>
    <rPh sb="115" eb="116">
      <t>メイ</t>
    </rPh>
    <rPh sb="117" eb="119">
      <t>バアイ</t>
    </rPh>
    <phoneticPr fontId="5"/>
  </si>
  <si>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6"/>
  </si>
  <si>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6"/>
  </si>
  <si>
    <t>（質　権　者）一般社団法人　全国不動産協会</t>
    <phoneticPr fontId="6"/>
  </si>
  <si>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6"/>
  </si>
  <si>
    <t>１．</t>
    <phoneticPr fontId="6"/>
  </si>
  <si>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6"/>
  </si>
  <si>
    <t>２．</t>
    <phoneticPr fontId="6"/>
  </si>
  <si>
    <t>甲は、丙に対する未納会費、未払代金、その他一切の金銭債務の履行を担保するため、丙に対し、甲が乙に納付した弁済業務保証金分担金の返還請求権について質権を設定する。</t>
    <phoneticPr fontId="6"/>
  </si>
  <si>
    <t>３．</t>
    <phoneticPr fontId="6"/>
  </si>
  <si>
    <t xml:space="preserve">甲は、丁に対する未納会費、未払代金、その他一切の金銭債務の履行を担保するため、丁に対し、甲が乙に納付した弁済業務保証金分担金の返還請求権について質権を設定する。
</t>
    <phoneticPr fontId="6"/>
  </si>
  <si>
    <t>＜申請者＞</t>
    <rPh sb="1" eb="4">
      <t>シンセイシャ</t>
    </rPh>
    <phoneticPr fontId="6"/>
  </si>
  <si>
    <t>所在地</t>
    <rPh sb="0" eb="3">
      <t>ショザイチ</t>
    </rPh>
    <phoneticPr fontId="6"/>
  </si>
  <si>
    <t>商号（名称）</t>
    <rPh sb="0" eb="2">
      <t>ショウゴウ</t>
    </rPh>
    <rPh sb="3" eb="5">
      <t>メイショウ</t>
    </rPh>
    <phoneticPr fontId="6"/>
  </si>
  <si>
    <t>記</t>
    <rPh sb="0" eb="1">
      <t>キ</t>
    </rPh>
    <phoneticPr fontId="5"/>
  </si>
  <si>
    <t>以上</t>
    <rPh sb="0" eb="2">
      <t>イジョウ</t>
    </rPh>
    <phoneticPr fontId="5"/>
  </si>
  <si>
    <t>横山　鷹史</t>
  </si>
  <si>
    <t>高橋　克彦</t>
  </si>
  <si>
    <t>浅沼　儀洋</t>
  </si>
  <si>
    <t>佐藤　昌市</t>
    <rPh sb="0" eb="2">
      <t>サトウ</t>
    </rPh>
    <rPh sb="3" eb="4">
      <t>マサ</t>
    </rPh>
    <rPh sb="4" eb="5">
      <t>イチ</t>
    </rPh>
    <phoneticPr fontId="2"/>
  </si>
  <si>
    <t>目黒　和磨</t>
  </si>
  <si>
    <t>山口　真司</t>
  </si>
  <si>
    <t>新妻　真孝</t>
  </si>
  <si>
    <t>須田　洋次</t>
  </si>
  <si>
    <t>稲川　知法</t>
    <rPh sb="0" eb="2">
      <t>イナガワ</t>
    </rPh>
    <rPh sb="3" eb="4">
      <t>シ</t>
    </rPh>
    <rPh sb="4" eb="5">
      <t>ホウ</t>
    </rPh>
    <phoneticPr fontId="2"/>
  </si>
  <si>
    <t>新井　晴夫</t>
    <rPh sb="0" eb="2">
      <t>アライ</t>
    </rPh>
    <rPh sb="3" eb="4">
      <t>ハ</t>
    </rPh>
    <rPh sb="4" eb="5">
      <t>オット</t>
    </rPh>
    <phoneticPr fontId="2"/>
  </si>
  <si>
    <t>長島　友伸</t>
    <rPh sb="0" eb="2">
      <t>ナガシマ</t>
    </rPh>
    <rPh sb="3" eb="4">
      <t>トモ</t>
    </rPh>
    <rPh sb="4" eb="5">
      <t>ノビル</t>
    </rPh>
    <phoneticPr fontId="2"/>
  </si>
  <si>
    <t>中村　浩一</t>
  </si>
  <si>
    <t>髙木　剛俊</t>
    <rPh sb="0" eb="2">
      <t>タカキ</t>
    </rPh>
    <rPh sb="3" eb="4">
      <t>ゴウ</t>
    </rPh>
    <rPh sb="4" eb="5">
      <t>シュン</t>
    </rPh>
    <phoneticPr fontId="2"/>
  </si>
  <si>
    <t>小竹　茂樹</t>
  </si>
  <si>
    <t>矢口　則義</t>
    <rPh sb="0" eb="2">
      <t>ヤグチ</t>
    </rPh>
    <rPh sb="3" eb="5">
      <t>ノリヨシ</t>
    </rPh>
    <phoneticPr fontId="2"/>
  </si>
  <si>
    <t>疋田　貞明</t>
  </si>
  <si>
    <t>萩原　幸二</t>
  </si>
  <si>
    <t>内藤　博之</t>
  </si>
  <si>
    <t>伊藤　靖</t>
    <rPh sb="0" eb="2">
      <t>イトウ</t>
    </rPh>
    <rPh sb="3" eb="4">
      <t>ヤスシ</t>
    </rPh>
    <phoneticPr fontId="2"/>
  </si>
  <si>
    <t>坊　雅勝</t>
    <rPh sb="0" eb="1">
      <t>ボウ</t>
    </rPh>
    <rPh sb="2" eb="3">
      <t>ミヤビ</t>
    </rPh>
    <rPh sb="3" eb="4">
      <t>カツ</t>
    </rPh>
    <phoneticPr fontId="2"/>
  </si>
  <si>
    <t>堀田　健二</t>
    <rPh sb="0" eb="2">
      <t>ホリタ</t>
    </rPh>
    <rPh sb="3" eb="5">
      <t>ケンジ</t>
    </rPh>
    <phoneticPr fontId="2"/>
  </si>
  <si>
    <t>金城　勝義</t>
  </si>
  <si>
    <t>細砂　修二</t>
  </si>
  <si>
    <t>弥久末　務</t>
  </si>
  <si>
    <t>伊折　一夫</t>
  </si>
  <si>
    <t>柴田　行夫</t>
  </si>
  <si>
    <t>米田　久夫</t>
    <rPh sb="0" eb="2">
      <t>ヨネダ</t>
    </rPh>
    <rPh sb="3" eb="5">
      <t>ヒサオ</t>
    </rPh>
    <phoneticPr fontId="2"/>
  </si>
  <si>
    <t>上谷　進</t>
    <rPh sb="0" eb="2">
      <t>ウエタニ</t>
    </rPh>
    <rPh sb="3" eb="4">
      <t>ススム</t>
    </rPh>
    <phoneticPr fontId="2"/>
  </si>
  <si>
    <t xml:space="preserve">中澤　正志 </t>
  </si>
  <si>
    <t>伊藤　明</t>
  </si>
  <si>
    <t>千北　政利</t>
    <rPh sb="0" eb="2">
      <t>チキタ</t>
    </rPh>
    <rPh sb="3" eb="4">
      <t>マサ</t>
    </rPh>
    <rPh sb="4" eb="5">
      <t>リ</t>
    </rPh>
    <phoneticPr fontId="2"/>
  </si>
  <si>
    <t>田川良智</t>
  </si>
  <si>
    <t>松永　幸久</t>
    <rPh sb="0" eb="2">
      <t>マツナガ</t>
    </rPh>
    <rPh sb="3" eb="4">
      <t>サチ</t>
    </rPh>
    <rPh sb="4" eb="5">
      <t>ヒサ</t>
    </rPh>
    <phoneticPr fontId="2"/>
  </si>
  <si>
    <t>石田　宣明</t>
    <rPh sb="0" eb="2">
      <t>イシダ</t>
    </rPh>
    <rPh sb="3" eb="5">
      <t>ノブアキ</t>
    </rPh>
    <phoneticPr fontId="2"/>
  </si>
  <si>
    <t>福山　修</t>
  </si>
  <si>
    <t>土田　英明</t>
  </si>
  <si>
    <t>札幌市中央区南4条西6丁目11-2　全日ビル2F</t>
    <rPh sb="11" eb="13">
      <t>チョウメ</t>
    </rPh>
    <phoneticPr fontId="2"/>
  </si>
  <si>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</si>
  <si>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2"/>
  </si>
  <si>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</si>
  <si>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</si>
  <si>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</si>
  <si>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2"/>
  </si>
  <si>
    <t>022-266-3358</t>
  </si>
  <si>
    <t>秋田市山王5丁目9-11　山王ガーデンビル1F-B</t>
    <rPh sb="3" eb="5">
      <t>サンオウ</t>
    </rPh>
    <rPh sb="6" eb="8">
      <t>チョウメ</t>
    </rPh>
    <rPh sb="13" eb="15">
      <t>サンオウ</t>
    </rPh>
    <phoneticPr fontId="2"/>
  </si>
  <si>
    <t>山形市松波4丁目1-15　自治会館6F</t>
    <rPh sb="6" eb="8">
      <t>チョウメ</t>
    </rPh>
    <rPh sb="13" eb="16">
      <t>ジチカイ</t>
    </rPh>
    <phoneticPr fontId="2"/>
  </si>
  <si>
    <t>023-642-6658</t>
  </si>
  <si>
    <t>郡山市南1丁目45</t>
    <rPh sb="2" eb="3">
      <t>シ</t>
    </rPh>
    <rPh sb="3" eb="4">
      <t>ミナミ</t>
    </rPh>
    <rPh sb="5" eb="7">
      <t>チョウメ</t>
    </rPh>
    <phoneticPr fontId="2"/>
  </si>
  <si>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</si>
  <si>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2"/>
  </si>
  <si>
    <t>029-244-2417</t>
  </si>
  <si>
    <t>宇都宮市中央1丁目9-11　大銀杏ビル7F</t>
    <rPh sb="0" eb="4">
      <t>ウツノミヤシ</t>
    </rPh>
    <rPh sb="4" eb="6">
      <t>チュウオウ</t>
    </rPh>
    <rPh sb="7" eb="9">
      <t>チョウメ</t>
    </rPh>
    <rPh sb="14" eb="15">
      <t>オオ</t>
    </rPh>
    <rPh sb="15" eb="17">
      <t>イチョウ</t>
    </rPh>
    <phoneticPr fontId="2"/>
  </si>
  <si>
    <t>028-666-4554</t>
  </si>
  <si>
    <t>前橋市新前橋町19-2　全日群馬会館</t>
    <rPh sb="0" eb="3">
      <t>マエバシシ</t>
    </rPh>
    <rPh sb="3" eb="7">
      <t>シンマエバシマチ</t>
    </rPh>
    <rPh sb="12" eb="14">
      <t>ゼンニチ</t>
    </rPh>
    <rPh sb="14" eb="16">
      <t>グンマ</t>
    </rPh>
    <rPh sb="16" eb="18">
      <t>カイカン</t>
    </rPh>
    <phoneticPr fontId="2"/>
  </si>
  <si>
    <t>027-255-6280</t>
  </si>
  <si>
    <t>さいたま市浦和区高砂3丁目10-4　全日埼玉会館</t>
    <rPh sb="0" eb="10">
      <t>330-0063</t>
    </rPh>
    <rPh sb="11" eb="13">
      <t>チョウメ</t>
    </rPh>
    <rPh sb="18" eb="20">
      <t>ゼンニチ</t>
    </rPh>
    <rPh sb="20" eb="22">
      <t>サイタマ</t>
    </rPh>
    <rPh sb="22" eb="24">
      <t>カイカン</t>
    </rPh>
    <phoneticPr fontId="2"/>
  </si>
  <si>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</si>
  <si>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2"/>
  </si>
  <si>
    <t>043-202-7511</t>
  </si>
  <si>
    <t>横浜市西区北幸1丁目11-15　横浜STビル6F</t>
    <rPh sb="0" eb="3">
      <t>ヨコハマシ</t>
    </rPh>
    <rPh sb="3" eb="5">
      <t>ニシク</t>
    </rPh>
    <rPh sb="5" eb="7">
      <t>キタサイワイ</t>
    </rPh>
    <rPh sb="8" eb="10">
      <t>チョウメ</t>
    </rPh>
    <rPh sb="16" eb="18">
      <t>ヨコハマ</t>
    </rPh>
    <phoneticPr fontId="2"/>
  </si>
  <si>
    <t>045-324-2001</t>
  </si>
  <si>
    <t>甲府市徳行3丁目13-25　岩下ビル2F</t>
    <rPh sb="0" eb="2">
      <t>コウフ</t>
    </rPh>
    <rPh sb="2" eb="3">
      <t>シ</t>
    </rPh>
    <rPh sb="3" eb="4">
      <t>トク</t>
    </rPh>
    <rPh sb="4" eb="5">
      <t>ギョウ</t>
    </rPh>
    <rPh sb="6" eb="8">
      <t>チョウメ</t>
    </rPh>
    <rPh sb="14" eb="16">
      <t>イワシタ</t>
    </rPh>
    <phoneticPr fontId="2"/>
  </si>
  <si>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</si>
  <si>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2"/>
  </si>
  <si>
    <t>025-385-7719</t>
  </si>
  <si>
    <t>富山市堤町通り2丁目1-25　全日富山会館</t>
    <rPh sb="8" eb="10">
      <t>チョウメ</t>
    </rPh>
    <rPh sb="15" eb="16">
      <t>ゼン</t>
    </rPh>
    <rPh sb="16" eb="17">
      <t>ニチ</t>
    </rPh>
    <rPh sb="17" eb="18">
      <t>トミ</t>
    </rPh>
    <rPh sb="18" eb="19">
      <t>ヤマ</t>
    </rPh>
    <rPh sb="19" eb="21">
      <t>カイカン</t>
    </rPh>
    <phoneticPr fontId="2"/>
  </si>
  <si>
    <t>076-421-1633</t>
  </si>
  <si>
    <t>松本市大字島立620-8　全日長野会館</t>
  </si>
  <si>
    <t>0263-48-0939</t>
  </si>
  <si>
    <t>金沢市増泉1丁目19-34 サンプラザノアビル3F</t>
  </si>
  <si>
    <t>076-280-6223</t>
  </si>
  <si>
    <t>福井市下馬3-429　フジモト福井ビル4F</t>
    <rPh sb="15" eb="17">
      <t>フクイ</t>
    </rPh>
    <phoneticPr fontId="2"/>
  </si>
  <si>
    <t>0776-89-1973</t>
  </si>
  <si>
    <t>岐阜市加納上本町3丁目23　全日岐阜会館</t>
    <rPh sb="9" eb="11">
      <t>チョウメ</t>
    </rPh>
    <rPh sb="14" eb="16">
      <t>ゼンニチ</t>
    </rPh>
    <rPh sb="16" eb="18">
      <t>ギフ</t>
    </rPh>
    <rPh sb="18" eb="20">
      <t>カイカン</t>
    </rPh>
    <phoneticPr fontId="2"/>
  </si>
  <si>
    <t>058-272-5968</t>
  </si>
  <si>
    <t>静岡市駿河区南町14-1　水の森ビル8F</t>
    <rPh sb="3" eb="5">
      <t>スルガ</t>
    </rPh>
    <rPh sb="5" eb="6">
      <t>ク</t>
    </rPh>
    <rPh sb="6" eb="8">
      <t>ミナミマチ</t>
    </rPh>
    <rPh sb="13" eb="14">
      <t>ミズ</t>
    </rPh>
    <rPh sb="15" eb="16">
      <t>モリ</t>
    </rPh>
    <phoneticPr fontId="2"/>
  </si>
  <si>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</si>
  <si>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2"/>
  </si>
  <si>
    <t>052-241-0468</t>
  </si>
  <si>
    <t>四日市市西新地12-6-2</t>
  </si>
  <si>
    <t>059-351-1822</t>
  </si>
  <si>
    <t>大津市中央3丁目4-20</t>
    <rPh sb="0" eb="3">
      <t>オオツシ</t>
    </rPh>
    <rPh sb="3" eb="5">
      <t>チュウオウ</t>
    </rPh>
    <rPh sb="6" eb="8">
      <t>チョウメ</t>
    </rPh>
    <phoneticPr fontId="2"/>
  </si>
  <si>
    <t>077-523-5151</t>
  </si>
  <si>
    <t>京都市中京区柳馬場通三条下ル 槌屋町98-2　全日京都会館</t>
  </si>
  <si>
    <t>075-251-1177</t>
  </si>
  <si>
    <t>大阪市中央区谷町1丁目3-26　全日大阪会館</t>
    <rPh sb="9" eb="11">
      <t>チョウメ</t>
    </rPh>
    <phoneticPr fontId="2"/>
  </si>
  <si>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</si>
  <si>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2"/>
  </si>
  <si>
    <t>078-261-0901</t>
  </si>
  <si>
    <t>奈良市杉ヶ町32-2　大谷第5ビル5Ｆ</t>
    <rPh sb="11" eb="13">
      <t>オオタニ</t>
    </rPh>
    <rPh sb="13" eb="14">
      <t>ダイ</t>
    </rPh>
    <phoneticPr fontId="2"/>
  </si>
  <si>
    <t>0742-20-7788</t>
  </si>
  <si>
    <t>和歌山市太田2丁目6-12-102</t>
    <rPh sb="7" eb="9">
      <t>チョウメ</t>
    </rPh>
    <phoneticPr fontId="2"/>
  </si>
  <si>
    <t>073-473-6679</t>
  </si>
  <si>
    <t>鳥取市富安1丁目113　エスエスビル3F</t>
    <rPh sb="3" eb="5">
      <t>トミヤス</t>
    </rPh>
    <rPh sb="6" eb="8">
      <t>チョウメ</t>
    </rPh>
    <phoneticPr fontId="2"/>
  </si>
  <si>
    <t>0857-29-5411</t>
  </si>
  <si>
    <t>松江市東朝日町218-1 ラヴィナスアテンコート102</t>
    <rPh sb="0" eb="3">
      <t>マツエシ</t>
    </rPh>
    <rPh sb="3" eb="4">
      <t>ヒガシ</t>
    </rPh>
    <rPh sb="4" eb="7">
      <t>アサヒチョウ</t>
    </rPh>
    <phoneticPr fontId="2"/>
  </si>
  <si>
    <t>0852-26-4863</t>
  </si>
  <si>
    <t>岡山市北区本町4-18　コア本町3F</t>
    <rPh sb="3" eb="5">
      <t>キタク</t>
    </rPh>
    <phoneticPr fontId="2"/>
  </si>
  <si>
    <t>086-232-5581</t>
  </si>
  <si>
    <t>広島市中区富士見町11-4　全日広島会館</t>
  </si>
  <si>
    <t>082-241-7696</t>
  </si>
  <si>
    <t>山口市小郡黄金町11-31</t>
    <rPh sb="0" eb="3">
      <t>ヤマグチシ</t>
    </rPh>
    <rPh sb="3" eb="5">
      <t>オゴオリ</t>
    </rPh>
    <rPh sb="5" eb="8">
      <t>コガネチョウ</t>
    </rPh>
    <phoneticPr fontId="2"/>
  </si>
  <si>
    <t>083-974-2103</t>
  </si>
  <si>
    <t>徳島市中昭和町2丁目75　間ビル1F</t>
    <rPh sb="2" eb="3">
      <t>シ</t>
    </rPh>
    <rPh sb="3" eb="4">
      <t>ナカ</t>
    </rPh>
    <rPh sb="4" eb="6">
      <t>ショウワ</t>
    </rPh>
    <rPh sb="6" eb="7">
      <t>マチ</t>
    </rPh>
    <rPh sb="8" eb="10">
      <t>チョウメ</t>
    </rPh>
    <rPh sb="13" eb="14">
      <t>ハザマ</t>
    </rPh>
    <phoneticPr fontId="2"/>
  </si>
  <si>
    <t>088-655-4633</t>
  </si>
  <si>
    <t>高松市木太町802</t>
    <rPh sb="3" eb="4">
      <t>キ</t>
    </rPh>
    <rPh sb="4" eb="5">
      <t>フト</t>
    </rPh>
    <rPh sb="5" eb="6">
      <t>チョウ</t>
    </rPh>
    <phoneticPr fontId="2"/>
  </si>
  <si>
    <t>087-868-6701</t>
  </si>
  <si>
    <t>松山市小坂2丁目6-34</t>
    <rPh sb="0" eb="3">
      <t>マツヤマシ</t>
    </rPh>
    <rPh sb="3" eb="5">
      <t>オサカ</t>
    </rPh>
    <rPh sb="6" eb="8">
      <t>チョウメ</t>
    </rPh>
    <phoneticPr fontId="2"/>
  </si>
  <si>
    <t>089-933-9789</t>
  </si>
  <si>
    <t>高知市本町1丁目2-14</t>
    <rPh sb="3" eb="5">
      <t>ホンマチ</t>
    </rPh>
    <rPh sb="6" eb="8">
      <t>チョウメ</t>
    </rPh>
    <phoneticPr fontId="2"/>
  </si>
  <si>
    <t>088-822-4669</t>
  </si>
  <si>
    <t>佐賀市神野東4丁目7-24　江頭ビル2F</t>
    <rPh sb="7" eb="9">
      <t>チョウメ</t>
    </rPh>
    <phoneticPr fontId="2"/>
  </si>
  <si>
    <t>0952-32-3270</t>
  </si>
  <si>
    <t>長崎市元船町7-4　松永産業ビル1F</t>
    <rPh sb="10" eb="12">
      <t>マツナガ</t>
    </rPh>
    <rPh sb="12" eb="14">
      <t>サンギョウ</t>
    </rPh>
    <phoneticPr fontId="2"/>
  </si>
  <si>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</si>
  <si>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2"/>
  </si>
  <si>
    <t>096-383-9040</t>
  </si>
  <si>
    <t>大分市新町19-1　全日会館</t>
    <rPh sb="0" eb="3">
      <t>オオイタシ</t>
    </rPh>
    <rPh sb="3" eb="5">
      <t>シンマチ</t>
    </rPh>
    <rPh sb="10" eb="11">
      <t>ゼン</t>
    </rPh>
    <rPh sb="11" eb="12">
      <t>ニチ</t>
    </rPh>
    <rPh sb="12" eb="14">
      <t>カイカン</t>
    </rPh>
    <phoneticPr fontId="2"/>
  </si>
  <si>
    <t>097-534-3839</t>
  </si>
  <si>
    <t>宮崎市宮田町11-24　黒木ビル1F</t>
    <rPh sb="12" eb="14">
      <t>クロキ</t>
    </rPh>
    <phoneticPr fontId="2"/>
  </si>
  <si>
    <t>0985-24-2527</t>
  </si>
  <si>
    <t>鹿児島市真砂町34-8</t>
    <rPh sb="4" eb="7">
      <t>マサゴチョウ</t>
    </rPh>
    <phoneticPr fontId="2"/>
  </si>
  <si>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</si>
  <si>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2"/>
  </si>
  <si>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</si>
  <si>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</si>
  <si>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</si>
  <si>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</si>
  <si>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</si>
  <si>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</si>
  <si>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</si>
  <si>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</si>
  <si>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</si>
  <si>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</si>
  <si>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</si>
  <si>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</si>
  <si>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</si>
  <si>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</si>
  <si>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</si>
  <si>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</si>
  <si>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</si>
  <si>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</si>
  <si>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</si>
  <si>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</si>
  <si>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</si>
  <si>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</si>
  <si>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</si>
  <si>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</si>
  <si>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</si>
  <si>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</si>
  <si>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</si>
  <si>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</si>
  <si>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</si>
  <si>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</si>
  <si>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</si>
  <si>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</si>
  <si>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</si>
  <si>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</si>
  <si>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</si>
  <si>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</si>
  <si>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</si>
  <si>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</si>
  <si>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</si>
  <si>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</si>
  <si>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</si>
  <si>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</si>
  <si>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</si>
  <si>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</si>
  <si>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</si>
  <si>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</si>
  <si>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</si>
  <si>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</si>
  <si>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</si>
  <si>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</si>
  <si>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</si>
  <si>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</si>
  <si>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</si>
  <si>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</si>
  <si>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</si>
  <si>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</si>
  <si>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</si>
  <si>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</si>
  <si>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</si>
  <si>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</si>
  <si>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</si>
  <si>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</si>
  <si>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</si>
  <si>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</si>
  <si>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</si>
  <si>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</si>
  <si>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</si>
  <si>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</si>
  <si>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</si>
  <si>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</si>
  <si>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</si>
  <si>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</si>
  <si>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</si>
  <si>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</si>
  <si>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</si>
  <si>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6"/>
  </si>
  <si>
    <t>全日本不動産協会</t>
    <rPh sb="0" eb="8">
      <t>ゼンニホンフドウサンキョウカイ</t>
    </rPh>
    <phoneticPr fontId="6"/>
  </si>
  <si>
    <t>殿</t>
    <rPh sb="0" eb="1">
      <t>トノ</t>
    </rPh>
    <phoneticPr fontId="6"/>
  </si>
  <si>
    <t>公益社団法人</t>
    <rPh sb="0" eb="2">
      <t>コウエキ</t>
    </rPh>
    <rPh sb="2" eb="4">
      <t>シャダン</t>
    </rPh>
    <rPh sb="4" eb="6">
      <t>ホウジン</t>
    </rPh>
    <phoneticPr fontId="6"/>
  </si>
  <si>
    <t>不動産保証協会</t>
    <rPh sb="0" eb="7">
      <t>フドウサンホショウキョウカイ</t>
    </rPh>
    <phoneticPr fontId="6"/>
  </si>
  <si>
    <t>▼選択</t>
    <rPh sb="0" eb="3">
      <t>キゴウセンタク</t>
    </rPh>
    <phoneticPr fontId="6"/>
  </si>
  <si>
    <t>▼選択</t>
    <rPh sb="1" eb="3">
      <t>センタク</t>
    </rPh>
    <phoneticPr fontId="6"/>
  </si>
  <si>
    <t>北海道知事（渡島）</t>
    <rPh sb="0" eb="3">
      <t>ホッカイドウ</t>
    </rPh>
    <rPh sb="3" eb="5">
      <t>チジ</t>
    </rPh>
    <rPh sb="6" eb="7">
      <t>ワタリ</t>
    </rPh>
    <rPh sb="7" eb="8">
      <t>シマ</t>
    </rPh>
    <phoneticPr fontId="6"/>
  </si>
  <si>
    <t>北海道知事（石狩）</t>
    <rPh sb="0" eb="3">
      <t>ホッカイドウ</t>
    </rPh>
    <rPh sb="3" eb="5">
      <t>チジ</t>
    </rPh>
    <rPh sb="6" eb="8">
      <t>イシカリ</t>
    </rPh>
    <phoneticPr fontId="6"/>
  </si>
  <si>
    <t>北海道知事（檜山）</t>
  </si>
  <si>
    <t>北海道（檜山）</t>
    <phoneticPr fontId="6"/>
  </si>
  <si>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</si>
  <si>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</si>
  <si>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</si>
  <si>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</si>
  <si>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北海道（留萌）</t>
    <phoneticPr fontId="6"/>
  </si>
  <si>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</si>
  <si>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</si>
  <si>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</si>
  <si>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</si>
  <si>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r>
      <t xml:space="preserve">所在地
</t>
    </r>
    <r>
      <rPr>
        <sz val="9"/>
        <color indexed="8"/>
        <rFont val="ＭＳ 明朝"/>
        <family val="1"/>
        <charset val="128"/>
      </rPr>
      <t>（ビル名）</t>
    </r>
    <rPh sb="0" eb="3">
      <t>ショザイチ</t>
    </rPh>
    <rPh sb="7" eb="8">
      <t>メイ</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</si>
  <si>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</si>
  <si>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</si>
  <si>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</si>
  <si>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</si>
  <si>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青森県</t>
    <phoneticPr fontId="6"/>
  </si>
  <si>
    <t>メ ー ル
アドレス</t>
    <phoneticPr fontId="6"/>
  </si>
  <si>
    <t>①</t>
    <phoneticPr fontId="6"/>
  </si>
  <si>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6"/>
  </si>
  <si>
    <t>岩手県知事</t>
    <rPh sb="0" eb="3">
      <t>イワテケン</t>
    </rPh>
    <rPh sb="3" eb="5">
      <t>チジ</t>
    </rPh>
    <phoneticPr fontId="6"/>
  </si>
  <si>
    <t>②</t>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</si>
  <si>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</si>
  <si>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</si>
  <si>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</si>
  <si>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</si>
  <si>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福島県</t>
    <rPh sb="0" eb="3">
      <t>フクシマケン</t>
    </rPh>
    <phoneticPr fontId="6"/>
  </si>
  <si>
    <t>茨城県知事</t>
    <rPh sb="0" eb="3">
      <t>イバラキケン</t>
    </rPh>
    <rPh sb="3" eb="5">
      <t>チジ</t>
    </rPh>
    <phoneticPr fontId="6"/>
  </si>
  <si>
    <t>専　　任　宅地建物　取 引 士</t>
    <phoneticPr fontId="6"/>
  </si>
  <si>
    <t>和歌山</t>
    <rPh sb="0" eb="3">
      <t>ワカヤマ</t>
    </rPh>
    <phoneticPr fontId="6"/>
  </si>
  <si>
    <t>福岡県</t>
    <rPh sb="0" eb="3">
      <t>フクオカケン</t>
    </rPh>
    <phoneticPr fontId="6"/>
  </si>
  <si>
    <t>長崎県</t>
    <rPh sb="0" eb="3">
      <t>ナガサキケン</t>
    </rPh>
    <phoneticPr fontId="6"/>
  </si>
  <si>
    <t>大分県</t>
    <rPh sb="0" eb="3">
      <t>オオイタケン</t>
    </rPh>
    <phoneticPr fontId="6"/>
  </si>
  <si>
    <t>メールアドレス</t>
    <phoneticPr fontId="5"/>
  </si>
  <si>
    <t>①</t>
    <phoneticPr fontId="5"/>
  </si>
  <si>
    <t>②</t>
    <phoneticPr fontId="5"/>
  </si>
  <si>
    <t>２つ目のお知らせ受信用アドレスの登録を希望される場合は入力してください。</t>
    <rPh sb="27" eb="29">
      <t>ニュウリョク</t>
    </rPh>
    <phoneticPr fontId="5"/>
  </si>
  <si>
    <t>協会からのお知らせを確実に受け取れるメールアドレスを入力してください。</t>
    <rPh sb="26" eb="28">
      <t>ニュウリョク</t>
    </rPh>
    <phoneticPr fontId="5"/>
  </si>
  <si>
    <t>福岡市博多区中呉服町1-25-1</t>
    <phoneticPr fontId="5"/>
  </si>
  <si>
    <t>840-0804</t>
    <phoneticPr fontId="5"/>
  </si>
  <si>
    <t>0952-32-3270</t>
    <phoneticPr fontId="5"/>
  </si>
  <si>
    <t>0952-32-3420</t>
    <phoneticPr fontId="5"/>
  </si>
  <si>
    <t xml:space="preserve">　弁済第1号様式
</t>
    <rPh sb="6" eb="8">
      <t>ヨウシキ</t>
    </rPh>
    <phoneticPr fontId="6"/>
  </si>
  <si>
    <t>公益社団法人
公益社団法人</t>
    <rPh sb="0" eb="2">
      <t>コウエキ</t>
    </rPh>
    <rPh sb="2" eb="6">
      <t>シャダンホウジン</t>
    </rPh>
    <rPh sb="7" eb="13">
      <t>コウエキシャダンホウジン</t>
    </rPh>
    <phoneticPr fontId="6"/>
  </si>
  <si>
    <t>全日本不動産協会
不動産保証協会</t>
    <rPh sb="9" eb="16">
      <t>フドウサンホショウキョウカイ</t>
    </rPh>
    <phoneticPr fontId="6"/>
  </si>
  <si>
    <t>不動産保証協会</t>
    <rPh sb="3" eb="5">
      <t>ホショウ</t>
    </rPh>
    <phoneticPr fontId="6"/>
  </si>
  <si>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5"/>
  </si>
  <si>
    <t>一般保証登録宅建業者登録書</t>
    <rPh sb="0" eb="4">
      <t>イッパンホショウ</t>
    </rPh>
    <rPh sb="4" eb="6">
      <t>トウロク</t>
    </rPh>
    <rPh sb="6" eb="10">
      <t>タッケンギョウシャ</t>
    </rPh>
    <rPh sb="10" eb="13">
      <t>トウロクショ</t>
    </rPh>
    <phoneticPr fontId="5"/>
  </si>
  <si>
    <t>個人情報の取扱いについて（①全日②保証③TRA）</t>
    <rPh sb="0" eb="2">
      <t>コジン</t>
    </rPh>
    <rPh sb="2" eb="4">
      <t>ジョウホウ</t>
    </rPh>
    <rPh sb="5" eb="7">
      <t>トリアツカ</t>
    </rPh>
    <rPh sb="14" eb="16">
      <t>ゼンニチ</t>
    </rPh>
    <rPh sb="17" eb="19">
      <t>ホショウ</t>
    </rPh>
    <phoneticPr fontId="5"/>
  </si>
  <si>
    <t>⑮</t>
    <phoneticPr fontId="5"/>
  </si>
  <si>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5"/>
  </si>
  <si>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5"/>
  </si>
  <si>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6"/>
  </si>
  <si>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</si>
  <si>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① 苦情・相談窓口　総本部事務局
   電　話　０３－３２６３－７０３０
   ＦＡＸ　０３－３２３９－２１９８
② 方法は本会の定めによります。</t>
    <phoneticPr fontId="6"/>
  </si>
  <si>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5"/>
  </si>
  <si>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6"/>
  </si>
  <si>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</si>
  <si>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6"/>
  </si>
  <si>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6"/>
  </si>
  <si>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6"/>
  </si>
  <si>
    <t>中村　裕昌</t>
    <rPh sb="3" eb="5">
      <t>ヒロマサ</t>
    </rPh>
    <phoneticPr fontId="2"/>
  </si>
  <si>
    <t>佐々木　富見夫</t>
  </si>
  <si>
    <t>北岡　勇介</t>
    <rPh sb="0" eb="2">
      <t>キタオカ</t>
    </rPh>
    <rPh sb="3" eb="5">
      <t>ユウスケ</t>
    </rPh>
    <phoneticPr fontId="2"/>
  </si>
  <si>
    <t>西　和成</t>
    <rPh sb="0" eb="1">
      <t>ニシ</t>
    </rPh>
    <rPh sb="2" eb="4">
      <t>カズナリ</t>
    </rPh>
    <phoneticPr fontId="2"/>
  </si>
  <si>
    <t>野田　久貴</t>
    <rPh sb="0" eb="2">
      <t>ノダ</t>
    </rPh>
    <rPh sb="3" eb="4">
      <t>ヒサ</t>
    </rPh>
    <rPh sb="4" eb="5">
      <t>タカ</t>
    </rPh>
    <phoneticPr fontId="2"/>
  </si>
  <si>
    <t>米原　大輔</t>
    <rPh sb="0" eb="2">
      <t>ヨネハラ</t>
    </rPh>
    <rPh sb="3" eb="5">
      <t>ダイスケ</t>
    </rPh>
    <phoneticPr fontId="2"/>
  </si>
  <si>
    <t>長岡　史郎</t>
    <rPh sb="0" eb="2">
      <t>ナガオカ</t>
    </rPh>
    <rPh sb="3" eb="5">
      <t>シロウ</t>
    </rPh>
    <phoneticPr fontId="2"/>
  </si>
  <si>
    <t>舟越　隆明</t>
    <rPh sb="0" eb="2">
      <t>フナコシ</t>
    </rPh>
    <rPh sb="3" eb="5">
      <t>タカアキ</t>
    </rPh>
    <phoneticPr fontId="2"/>
  </si>
  <si>
    <t>鈴木　誠司</t>
    <rPh sb="0" eb="2">
      <t>スズキ</t>
    </rPh>
    <rPh sb="3" eb="5">
      <t>セイジ</t>
    </rPh>
    <phoneticPr fontId="2"/>
  </si>
  <si>
    <t>隈元　ヤヨイ</t>
    <rPh sb="0" eb="2">
      <t>クマモト</t>
    </rPh>
    <phoneticPr fontId="2"/>
  </si>
  <si>
    <t>原口　正子</t>
    <rPh sb="0" eb="2">
      <t>ハラグチ</t>
    </rPh>
    <rPh sb="3" eb="5">
      <t>マサコ</t>
    </rPh>
    <phoneticPr fontId="2"/>
  </si>
  <si>
    <t>　会　長　　殿</t>
    <rPh sb="1" eb="2">
      <t>カイ</t>
    </rPh>
    <rPh sb="3" eb="4">
      <t>チョウ</t>
    </rPh>
    <rPh sb="6" eb="7">
      <t>ドノ</t>
    </rPh>
    <phoneticPr fontId="6"/>
  </si>
  <si>
    <t>誓　約　書</t>
    <rPh sb="0" eb="1">
      <t>チカイ</t>
    </rPh>
    <rPh sb="2" eb="3">
      <t>ヤク</t>
    </rPh>
    <rPh sb="4" eb="5">
      <t>ショ</t>
    </rPh>
    <phoneticPr fontId="6"/>
  </si>
  <si>
    <t>全日本不動産協会</t>
    <rPh sb="0" eb="3">
      <t>ゼンニホン</t>
    </rPh>
    <rPh sb="3" eb="6">
      <t>フドウサン</t>
    </rPh>
    <rPh sb="6" eb="8">
      <t>キョウカイ</t>
    </rPh>
    <phoneticPr fontId="6"/>
  </si>
  <si>
    <t>御中</t>
    <rPh sb="0" eb="2">
      <t>オンチュウ</t>
    </rPh>
    <phoneticPr fontId="87"/>
  </si>
  <si>
    <t>一般社団法人</t>
    <rPh sb="0" eb="6">
      <t>イッパンシャダンホウジン</t>
    </rPh>
    <phoneticPr fontId="6"/>
  </si>
  <si>
    <t>全国不動産協会</t>
    <rPh sb="0" eb="7">
      <t>ゼンコクフドウサンキョウカイ</t>
    </rPh>
    <phoneticPr fontId="6"/>
  </si>
  <si>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</si>
  <si>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6"/>
  </si>
  <si>
    <t>に、入会審査の結果に対し一切の異議を申し立てないことを誓約いたします。</t>
    <rPh sb="18" eb="19">
      <t>モウ</t>
    </rPh>
    <rPh sb="20" eb="21">
      <t>タ</t>
    </rPh>
    <phoneticPr fontId="6"/>
  </si>
  <si>
    <t>　また、入会が許可され貴協会の正会員となった場合、下記事項を遵守することを誓約</t>
    <rPh sb="11" eb="14">
      <t>キキョウカイ</t>
    </rPh>
    <rPh sb="22" eb="24">
      <t>バアイ</t>
    </rPh>
    <phoneticPr fontId="6"/>
  </si>
  <si>
    <t>いたします。</t>
    <phoneticPr fontId="6"/>
  </si>
  <si>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6"/>
  </si>
  <si>
    <t>　規則及び関連諸規程の定めを遵守し、会員としての品位を保持すること</t>
    <rPh sb="18" eb="20">
      <t>カイイン</t>
    </rPh>
    <rPh sb="24" eb="26">
      <t>ヒンイ</t>
    </rPh>
    <rPh sb="27" eb="29">
      <t>ホジ</t>
    </rPh>
    <phoneticPr fontId="87"/>
  </si>
  <si>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6"/>
  </si>
  <si>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6"/>
  </si>
  <si>
    <t>　常に正確な知識の習得に務めること</t>
    <rPh sb="1" eb="2">
      <t>ツネ</t>
    </rPh>
    <phoneticPr fontId="87"/>
  </si>
  <si>
    <t>3． 従たる事務所については、従たる事務所を管轄する地方本部の規程に従うこと</t>
    <rPh sb="22" eb="24">
      <t>カンカツ</t>
    </rPh>
    <phoneticPr fontId="6"/>
  </si>
  <si>
    <t>4． 重要な役員等の変更又は従たる事務所の設置、その他所属本部長が必要と認めるとき</t>
    <rPh sb="8" eb="9">
      <t>トウ</t>
    </rPh>
    <rPh sb="26" eb="27">
      <t>タ</t>
    </rPh>
    <rPh sb="27" eb="29">
      <t>ショゾク</t>
    </rPh>
    <rPh sb="31" eb="32">
      <t>チョウ</t>
    </rPh>
    <phoneticPr fontId="6"/>
  </si>
  <si>
    <t>　は、事務所の立入調査を含めた再審査を受けること</t>
    <rPh sb="3" eb="6">
      <t>ジムショ</t>
    </rPh>
    <rPh sb="7" eb="9">
      <t>タチイリ</t>
    </rPh>
    <rPh sb="9" eb="11">
      <t>チョウサ</t>
    </rPh>
    <rPh sb="12" eb="13">
      <t>フク</t>
    </rPh>
    <phoneticPr fontId="87"/>
  </si>
  <si>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6"/>
  </si>
  <si>
    <t>　ことに同意すること</t>
    <phoneticPr fontId="6"/>
  </si>
  <si>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6"/>
  </si>
  <si>
    <t>　たないこと</t>
    <phoneticPr fontId="87"/>
  </si>
  <si>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6"/>
  </si>
  <si>
    <t>以上</t>
    <rPh sb="0" eb="2">
      <t>イジョウ</t>
    </rPh>
    <phoneticPr fontId="87"/>
  </si>
  <si>
    <t>静岡県本部</t>
    <phoneticPr fontId="5"/>
  </si>
  <si>
    <t>新規</t>
    <rPh sb="0" eb="2">
      <t>シンキ</t>
    </rPh>
    <phoneticPr fontId="5"/>
  </si>
  <si>
    <t>新入会</t>
    <phoneticPr fontId="6"/>
  </si>
  <si>
    <t>継続</t>
    <phoneticPr fontId="6"/>
  </si>
  <si>
    <r>
      <rPr>
        <sz val="8"/>
        <color theme="1"/>
        <rFont val="ＭＳ 明朝"/>
        <family val="1"/>
      </rPr>
      <t>本　　部　　名</t>
    </r>
    <rPh sb="0" eb="1">
      <t>ホン</t>
    </rPh>
    <rPh sb="3" eb="4">
      <t>ブ</t>
    </rPh>
    <rPh sb="6" eb="7">
      <t>メイ</t>
    </rPh>
    <phoneticPr fontId="12"/>
  </si>
  <si>
    <r>
      <rPr>
        <sz val="8"/>
        <color theme="1"/>
        <rFont val="ＭＳ 明朝"/>
        <family val="1"/>
      </rPr>
      <t>地方本部受付年月日</t>
    </r>
    <rPh sb="0" eb="2">
      <t>チホウ</t>
    </rPh>
    <rPh sb="2" eb="4">
      <t>ホンブ</t>
    </rPh>
    <rPh sb="4" eb="6">
      <t>ウケツケ</t>
    </rPh>
    <rPh sb="6" eb="9">
      <t>ネンガッピ</t>
    </rPh>
    <phoneticPr fontId="12"/>
  </si>
  <si>
    <r>
      <rPr>
        <sz val="8"/>
        <color theme="1"/>
        <rFont val="ＭＳ 明朝"/>
        <family val="1"/>
      </rPr>
      <t>地方本部承認年月日</t>
    </r>
    <rPh sb="0" eb="2">
      <t>チホウ</t>
    </rPh>
    <rPh sb="2" eb="4">
      <t>ホンブ</t>
    </rPh>
    <rPh sb="4" eb="6">
      <t>ショウニン</t>
    </rPh>
    <rPh sb="6" eb="9">
      <t>ネンガッピ</t>
    </rPh>
    <phoneticPr fontId="12"/>
  </si>
  <si>
    <r>
      <rPr>
        <sz val="8"/>
        <color theme="1"/>
        <rFont val="ＭＳ 明朝"/>
        <family val="1"/>
      </rPr>
      <t>統　一　コ　ー　ド</t>
    </r>
    <rPh sb="0" eb="1">
      <t>トウ</t>
    </rPh>
    <rPh sb="2" eb="3">
      <t>イチ</t>
    </rPh>
    <phoneticPr fontId="12"/>
  </si>
  <si>
    <r>
      <rPr>
        <sz val="8"/>
        <color theme="1"/>
        <rFont val="ＭＳ 明朝"/>
        <family val="1"/>
      </rPr>
      <t>支部コード</t>
    </r>
    <rPh sb="0" eb="2">
      <t>シブ</t>
    </rPh>
    <phoneticPr fontId="12"/>
  </si>
  <si>
    <r>
      <rPr>
        <sz val="8"/>
        <color theme="1"/>
        <rFont val="ＭＳ 明朝"/>
        <family val="1"/>
      </rPr>
      <t>令和</t>
    </r>
    <rPh sb="0" eb="2">
      <t>レイワ</t>
    </rPh>
    <phoneticPr fontId="12"/>
  </si>
  <si>
    <r>
      <rPr>
        <sz val="8"/>
        <color theme="1"/>
        <rFont val="ＭＳ 明朝"/>
        <family val="1"/>
      </rPr>
      <t>年</t>
    </r>
    <rPh sb="0" eb="1">
      <t>ネン</t>
    </rPh>
    <phoneticPr fontId="12"/>
  </si>
  <si>
    <r>
      <rPr>
        <sz val="8"/>
        <color theme="1"/>
        <rFont val="ＭＳ 明朝"/>
        <family val="1"/>
      </rPr>
      <t>月</t>
    </r>
    <rPh sb="0" eb="1">
      <t>ガツ</t>
    </rPh>
    <phoneticPr fontId="12"/>
  </si>
  <si>
    <r>
      <rPr>
        <sz val="8"/>
        <color theme="1"/>
        <rFont val="ＭＳ 明朝"/>
        <family val="1"/>
      </rPr>
      <t>日</t>
    </r>
    <rPh sb="0" eb="1">
      <t>ニチ</t>
    </rPh>
    <phoneticPr fontId="12"/>
  </si>
  <si>
    <t>入 会 申 込 書</t>
  </si>
  <si>
    <t>全日本不動産政治連盟　会長　殿</t>
    <phoneticPr fontId="5"/>
  </si>
  <si>
    <t>私は、この度、全日本不動産政治連盟の主旨に賛同し、入会致します。</t>
    <phoneticPr fontId="5"/>
  </si>
  <si>
    <t>令和</t>
    <phoneticPr fontId="87"/>
  </si>
  <si>
    <t>フリガナ</t>
    <phoneticPr fontId="5"/>
  </si>
  <si>
    <t>氏名</t>
    <phoneticPr fontId="87"/>
  </si>
  <si>
    <t>現住所</t>
    <phoneticPr fontId="5"/>
  </si>
  <si>
    <t>（自宅）</t>
    <phoneticPr fontId="5"/>
  </si>
  <si>
    <t>所属している
会社名</t>
    <rPh sb="7" eb="10">
      <t>カイシャメイ</t>
    </rPh>
    <phoneticPr fontId="5"/>
  </si>
  <si>
    <t>所在地</t>
    <rPh sb="0" eb="3">
      <t>ショザイチ</t>
    </rPh>
    <phoneticPr fontId="5"/>
  </si>
  <si>
    <r>
      <t>◆</t>
    </r>
    <r>
      <rPr>
        <b/>
        <sz val="11"/>
        <rFont val="ＭＳ Ｐゴシック"/>
        <family val="3"/>
        <charset val="128"/>
      </rPr>
      <t>入会申込書類作成に関する承諾事項</t>
    </r>
    <r>
      <rPr>
        <sz val="11"/>
        <rFont val="ＭＳ Ｐゴシック"/>
        <family val="3"/>
        <charset val="128"/>
      </rPr>
      <t>◆</t>
    </r>
    <r>
      <rPr>
        <sz val="10"/>
        <rFont val="ＭＳ Ｐゴシック"/>
        <family val="3"/>
        <charset val="128"/>
      </rPr>
      <t>・・・本書式を用いて入会書類を作成する場合、「（公社）全日本不動産協会、（公社）不動産保証協会、</t>
    </r>
    <rPh sb="1" eb="3">
      <t>ニュウカイ</t>
    </rPh>
    <rPh sb="3" eb="5">
      <t>モウシコミ</t>
    </rPh>
    <rPh sb="5" eb="7">
      <t>ショルイ</t>
    </rPh>
    <rPh sb="7" eb="9">
      <t>サクセイ</t>
    </rPh>
    <rPh sb="10" eb="11">
      <t>カン</t>
    </rPh>
    <rPh sb="13" eb="15">
      <t>ショウダク</t>
    </rPh>
    <rPh sb="15" eb="17">
      <t>ジコウ</t>
    </rPh>
    <rPh sb="21" eb="24">
      <t>ホンショシキ</t>
    </rPh>
    <rPh sb="25" eb="26">
      <t>ヨウ</t>
    </rPh>
    <rPh sb="28" eb="32">
      <t>ニュウカイショルイ</t>
    </rPh>
    <rPh sb="33" eb="35">
      <t>サクセイ</t>
    </rPh>
    <rPh sb="37" eb="39">
      <t>バアイ</t>
    </rPh>
    <rPh sb="42" eb="44">
      <t>コウシャ</t>
    </rPh>
    <rPh sb="45" eb="53">
      <t>ゼンニホンフドウサンキョウカイ</t>
    </rPh>
    <rPh sb="55" eb="57">
      <t>コウシャ</t>
    </rPh>
    <rPh sb="58" eb="65">
      <t>フドウサンホショウキョウカイ</t>
    </rPh>
    <phoneticPr fontId="5"/>
  </si>
  <si>
    <t>（一社）全国不動産協会及び全日本不動産政治連盟」の４団体への入会申込書を作成します。</t>
    <rPh sb="30" eb="34">
      <t>ニュウカイモウシコミ</t>
    </rPh>
    <rPh sb="34" eb="35">
      <t>ショ</t>
    </rPh>
    <rPh sb="36" eb="38">
      <t>サクセイ</t>
    </rPh>
    <phoneticPr fontId="5"/>
  </si>
  <si>
    <t>同意の場合はチェック→</t>
    <rPh sb="0" eb="2">
      <t>ドウイ</t>
    </rPh>
    <rPh sb="3" eb="5">
      <t>バアイ</t>
    </rPh>
    <phoneticPr fontId="5"/>
  </si>
  <si>
    <t>個人免許業者</t>
    <rPh sb="0" eb="2">
      <t>コジン</t>
    </rPh>
    <rPh sb="2" eb="4">
      <t>メンキョ</t>
    </rPh>
    <rPh sb="4" eb="6">
      <t>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</si>
</sst>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令和元年&quot;m&quot;月&quot;d&quot;日&quot;;@"/>
    <numFmt numFmtId="178" formatCode=";;;"/>
  </numFmts>
  <fonts count="10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9"/>
      <color rgb="FF000000"/>
      <name val="Meiryo UI"/>
      <family val="3"/>
      <charset val="128"/>
    </font>
    <font>
      <sz val="8"/>
      <color theme="1"/>
      <name val="ＭＳ 明朝"/>
      <family val="1"/>
    </font>
    <font>
      <sz val="24"/>
      <color theme="1"/>
      <name val="ＭＳ Ｐゴシック"/>
      <family val="3"/>
      <charset val="128"/>
      <scheme val="minor"/>
    </font>
    <font>
      <sz val="14"/>
      <color theme="1"/>
      <name val="ＭＳ Ｐゴシック"/>
      <family val="3"/>
      <charset val="128"/>
      <scheme val="minor"/>
    </font>
    <font>
      <sz val="13"/>
      <color rgb="FFFF0000"/>
      <name val="ＭＳ Ｐゴシック"/>
      <family val="3"/>
      <charset val="128"/>
      <scheme val="minor"/>
    </font>
    <font>
      <sz val="28"/>
      <color rgb="FFFF0000"/>
      <name val="ＭＳ Ｐゴシック"/>
      <family val="3"/>
      <charset val="128"/>
      <scheme val="minor"/>
    </font>
    <font>
      <sz val="16"/>
      <color rgb="FFFF0000"/>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b/>
      <sz val="12"/>
      <color indexed="81"/>
      <name val="MS P ゴシック"/>
      <family val="3"/>
      <charset val="128"/>
    </font>
    <font>
      <sz val="9"/>
      <color indexed="81"/>
      <name val="MS P ゴシック"/>
      <family val="3"/>
      <charset val="128"/>
    </font>
    <font>
      <sz val="11"/>
      <color indexed="81"/>
      <name val="MS P ゴシック"/>
      <family val="3"/>
      <charset val="128"/>
    </font>
    <font>
      <sz val="10"/>
      <name val="ＭＳ Ｐゴシック"/>
      <family val="3"/>
      <charset val="128"/>
      <scheme val="minor"/>
    </font>
    <font>
      <b/>
      <sz val="11"/>
      <name val="ＭＳ Ｐゴシック"/>
      <family val="3"/>
      <charset val="128"/>
    </font>
    <font>
      <b/>
      <sz val="12"/>
      <color indexed="81"/>
      <name val="ＭＳ 明朝"/>
      <family val="1"/>
      <charset val="128"/>
    </font>
    <font>
      <b/>
      <sz val="10"/>
      <color rgb="FF002060"/>
      <name val="ＭＳ Ｐゴシック"/>
      <family val="3"/>
      <charset val="128"/>
    </font>
  </fonts>
  <fills count="12">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20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right style="thin">
        <color indexed="64"/>
      </right>
      <top/>
      <bottom style="thin">
        <color indexed="23"/>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s>
  <cellStyleXfs count="11">
    <xf numFmtId="0" fontId="0" fillId="0" borderId="0"/>
    <xf numFmtId="0" fontId="4" fillId="0" borderId="0">
      <alignment vertical="center"/>
    </xf>
    <xf numFmtId="0" fontId="8" fillId="0" borderId="0">
      <alignment vertical="center"/>
    </xf>
    <xf numFmtId="0" fontId="12" fillId="0" borderId="0">
      <alignment vertical="center"/>
    </xf>
    <xf numFmtId="0" fontId="8"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8" fillId="0" borderId="0"/>
    <xf numFmtId="0" fontId="2" fillId="0" borderId="0">
      <alignment vertical="center"/>
    </xf>
    <xf numFmtId="0" fontId="84" fillId="0" borderId="0" applyNumberFormat="0" applyFill="0" applyBorder="0" applyAlignment="0" applyProtection="0"/>
    <xf numFmtId="0" fontId="1" fillId="0" borderId="0">
      <alignment vertical="center"/>
    </xf>
  </cellStyleXfs>
  <cellXfs count="1356">
    <xf numFmtId="0" fontId="0" fillId="0" borderId="0" xfId="0"/>
    <xf numFmtId="0" fontId="4" fillId="0" borderId="0" xfId="1">
      <alignment vertical="center"/>
    </xf>
    <xf numFmtId="0" fontId="10"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4" fillId="0" borderId="16" xfId="0" applyFont="1" applyBorder="1" applyAlignment="1">
      <alignment horizontal="center" vertical="center"/>
    </xf>
    <xf numFmtId="0" fontId="15"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3" fillId="0" borderId="0" xfId="1" applyFont="1">
      <alignment vertical="center"/>
    </xf>
    <xf numFmtId="0" fontId="15" fillId="0" borderId="0" xfId="3" applyFont="1">
      <alignment vertical="center"/>
    </xf>
    <xf numFmtId="0" fontId="25" fillId="0" borderId="0" xfId="3" applyFont="1">
      <alignment vertical="center"/>
    </xf>
    <xf numFmtId="0" fontId="15" fillId="0" borderId="0" xfId="3" applyFont="1" applyAlignment="1">
      <alignment vertical="center" shrinkToFit="1"/>
    </xf>
    <xf numFmtId="0" fontId="28" fillId="0" borderId="0" xfId="3" applyFont="1" applyAlignment="1">
      <alignment vertical="center" shrinkToFit="1"/>
    </xf>
    <xf numFmtId="0" fontId="24" fillId="0" borderId="0" xfId="3" applyFont="1">
      <alignment vertical="center"/>
    </xf>
    <xf numFmtId="0" fontId="0" fillId="0" borderId="0" xfId="0" applyAlignment="1">
      <alignment vertical="center"/>
    </xf>
    <xf numFmtId="0" fontId="8" fillId="0" borderId="0" xfId="7" applyAlignment="1">
      <alignment vertical="center"/>
    </xf>
    <xf numFmtId="0" fontId="43" fillId="0" borderId="0" xfId="7" applyFont="1" applyAlignment="1">
      <alignment horizontal="center" vertical="center"/>
    </xf>
    <xf numFmtId="0" fontId="8" fillId="0" borderId="131" xfId="7" applyBorder="1" applyAlignment="1">
      <alignment vertical="center"/>
    </xf>
    <xf numFmtId="0" fontId="8" fillId="0" borderId="135" xfId="7" applyBorder="1" applyAlignment="1">
      <alignment vertical="center"/>
    </xf>
    <xf numFmtId="0" fontId="45" fillId="0" borderId="0" xfId="3" applyFont="1">
      <alignment vertical="center"/>
    </xf>
    <xf numFmtId="0" fontId="45" fillId="0" borderId="0" xfId="3" applyFont="1" applyAlignment="1">
      <alignment vertical="top"/>
    </xf>
    <xf numFmtId="0" fontId="48" fillId="0" borderId="0" xfId="3" applyFont="1">
      <alignment vertical="center"/>
    </xf>
    <xf numFmtId="0" fontId="45" fillId="0" borderId="10" xfId="3" applyFont="1" applyBorder="1" applyAlignment="1">
      <alignment horizontal="center" vertical="center"/>
    </xf>
    <xf numFmtId="0" fontId="45" fillId="0" borderId="10" xfId="3" applyFont="1" applyBorder="1">
      <alignment vertical="center"/>
    </xf>
    <xf numFmtId="0" fontId="45" fillId="0" borderId="139" xfId="3" applyFont="1" applyBorder="1">
      <alignment vertical="center"/>
    </xf>
    <xf numFmtId="0" fontId="45" fillId="0" borderId="140" xfId="3" applyFont="1" applyBorder="1">
      <alignment vertical="center"/>
    </xf>
    <xf numFmtId="0" fontId="45" fillId="0" borderId="141" xfId="3" applyFont="1" applyBorder="1" applyAlignment="1">
      <alignment vertical="top"/>
    </xf>
    <xf numFmtId="0" fontId="12" fillId="0" borderId="144" xfId="3" applyBorder="1">
      <alignment vertical="center"/>
    </xf>
    <xf numFmtId="0" fontId="49" fillId="0" borderId="0" xfId="3" applyFont="1" applyAlignment="1">
      <alignment vertical="center" wrapText="1"/>
    </xf>
    <xf numFmtId="0" fontId="12" fillId="0" borderId="145" xfId="3" applyBorder="1" applyAlignment="1">
      <alignment vertical="center" wrapText="1"/>
    </xf>
    <xf numFmtId="0" fontId="45" fillId="0" borderId="146" xfId="3" applyFont="1" applyBorder="1">
      <alignment vertical="center"/>
    </xf>
    <xf numFmtId="0" fontId="45" fillId="0" borderId="147" xfId="3" applyFont="1" applyBorder="1">
      <alignment vertical="center"/>
    </xf>
    <xf numFmtId="0" fontId="45" fillId="0" borderId="148" xfId="3" applyFont="1" applyBorder="1">
      <alignment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51"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9" fillId="5" borderId="0" xfId="0" applyFont="1" applyFill="1" applyAlignment="1">
      <alignment horizontal="center" vertical="center"/>
    </xf>
    <xf numFmtId="0" fontId="38"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7" fillId="0" borderId="0" xfId="0" applyFont="1" applyAlignment="1">
      <alignment horizontal="left" vertical="center" wrapText="1" shrinkToFit="1"/>
    </xf>
    <xf numFmtId="0" fontId="8" fillId="0" borderId="0" xfId="0" applyFont="1" applyAlignment="1">
      <alignment horizontal="center" vertical="center" shrinkToFit="1"/>
    </xf>
    <xf numFmtId="0" fontId="18" fillId="0" borderId="4" xfId="0" applyFont="1" applyBorder="1" applyAlignment="1">
      <alignment horizontal="left" vertical="center" shrinkToFit="1"/>
    </xf>
    <xf numFmtId="0" fontId="8"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30"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30"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2" fillId="0" borderId="2" xfId="0" applyFont="1" applyBorder="1" applyAlignment="1">
      <alignment horizontal="center" vertical="center" shrinkToFit="1"/>
    </xf>
    <xf numFmtId="0" fontId="13"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3" fillId="0" borderId="0" xfId="2" applyFont="1" applyAlignment="1">
      <alignment horizontal="right" vertical="center"/>
    </xf>
    <xf numFmtId="0" fontId="52" fillId="0" borderId="0" xfId="0" applyFont="1" applyAlignment="1">
      <alignment horizontal="left" vertical="center" wrapText="1" shrinkToFit="1"/>
    </xf>
    <xf numFmtId="0" fontId="0" fillId="0" borderId="149" xfId="0" applyBorder="1" applyAlignment="1">
      <alignment horizontal="right" vertical="center" shrinkToFit="1"/>
    </xf>
    <xf numFmtId="0" fontId="44" fillId="0" borderId="0" xfId="7" applyFont="1" applyAlignment="1">
      <alignment horizontal="center" vertical="center"/>
    </xf>
    <xf numFmtId="0" fontId="15" fillId="0" borderId="16" xfId="3" applyFont="1" applyBorder="1" applyAlignment="1">
      <alignment horizontal="center" vertical="center" shrinkToFit="1"/>
    </xf>
    <xf numFmtId="0" fontId="28" fillId="0" borderId="0" xfId="3" applyFont="1" applyAlignment="1">
      <alignment horizontal="center" vertical="center" shrinkToFit="1"/>
    </xf>
    <xf numFmtId="0" fontId="15"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2" fillId="0" borderId="0" xfId="1" applyFont="1">
      <alignment vertical="center"/>
    </xf>
    <xf numFmtId="0" fontId="58" fillId="0" borderId="0" xfId="0" applyFont="1" applyAlignment="1">
      <alignment horizontal="center" vertical="center"/>
    </xf>
    <xf numFmtId="0" fontId="59" fillId="0" borderId="0" xfId="0" applyFont="1"/>
    <xf numFmtId="0" fontId="24" fillId="0" borderId="0" xfId="2" applyFont="1">
      <alignment vertical="center"/>
    </xf>
    <xf numFmtId="0" fontId="15" fillId="0" borderId="9" xfId="0" applyFont="1" applyBorder="1" applyAlignment="1">
      <alignment vertical="center" shrinkToFit="1"/>
    </xf>
    <xf numFmtId="0" fontId="15" fillId="0" borderId="0" xfId="2" applyFont="1" applyAlignment="1">
      <alignment horizontal="center" vertical="center"/>
    </xf>
    <xf numFmtId="0" fontId="8" fillId="0" borderId="0" xfId="2">
      <alignment vertical="center"/>
    </xf>
    <xf numFmtId="0" fontId="24" fillId="0" borderId="0" xfId="2" applyFont="1" applyAlignment="1">
      <alignment horizontal="left" vertical="center"/>
    </xf>
    <xf numFmtId="0" fontId="24" fillId="0" borderId="0" xfId="2" applyFont="1" applyAlignment="1">
      <alignment horizontal="center" vertical="center"/>
    </xf>
    <xf numFmtId="0" fontId="9" fillId="0" borderId="0" xfId="2" applyFont="1">
      <alignment vertical="center"/>
    </xf>
    <xf numFmtId="0" fontId="0" fillId="0" borderId="0" xfId="0" applyAlignment="1">
      <alignment horizontal="center" vertical="center"/>
    </xf>
    <xf numFmtId="0" fontId="24" fillId="0" borderId="0" xfId="2" applyFont="1" applyAlignment="1">
      <alignment horizontal="center" vertical="center" wrapText="1"/>
    </xf>
    <xf numFmtId="0" fontId="9" fillId="0" borderId="0" xfId="2" applyFont="1" applyAlignment="1">
      <alignment vertical="center" wrapText="1"/>
    </xf>
    <xf numFmtId="0" fontId="15" fillId="0" borderId="0" xfId="2" applyFont="1" applyAlignment="1">
      <alignment horizontal="right" vertical="center"/>
    </xf>
    <xf numFmtId="0" fontId="15" fillId="0" borderId="0" xfId="2" applyFont="1" applyAlignment="1">
      <alignment horizontal="left" vertical="center"/>
    </xf>
    <xf numFmtId="0" fontId="70" fillId="0" borderId="0" xfId="8" applyFont="1">
      <alignment vertical="center"/>
    </xf>
    <xf numFmtId="0" fontId="69" fillId="0" borderId="0" xfId="2" applyFont="1" applyAlignment="1">
      <alignment horizontal="center" vertical="center"/>
    </xf>
    <xf numFmtId="176" fontId="70" fillId="0" borderId="0" xfId="2" applyNumberFormat="1" applyFont="1">
      <alignment vertical="center"/>
    </xf>
    <xf numFmtId="0" fontId="70" fillId="0" borderId="0" xfId="2" applyFont="1" applyAlignment="1">
      <alignment horizontal="center" vertical="center"/>
    </xf>
    <xf numFmtId="0" fontId="15" fillId="0" borderId="0" xfId="2" applyFont="1" applyAlignment="1">
      <alignment horizontal="left" vertical="top" wrapText="1"/>
    </xf>
    <xf numFmtId="0" fontId="15" fillId="0" borderId="0" xfId="2" applyFont="1" applyAlignment="1">
      <alignment horizontal="left" vertical="center" wrapText="1"/>
    </xf>
    <xf numFmtId="0" fontId="15" fillId="0" borderId="0" xfId="2" applyFont="1" applyAlignment="1">
      <alignment vertical="center" wrapText="1"/>
    </xf>
    <xf numFmtId="49" fontId="70" fillId="0" borderId="0" xfId="8" applyNumberFormat="1" applyFont="1" applyAlignment="1">
      <alignment vertical="top"/>
    </xf>
    <xf numFmtId="0" fontId="70" fillId="0" borderId="0" xfId="2" applyFont="1" applyAlignment="1">
      <alignment vertical="center" shrinkToFit="1"/>
    </xf>
    <xf numFmtId="0" fontId="70" fillId="0" borderId="0" xfId="2" applyFont="1">
      <alignment vertical="center"/>
    </xf>
    <xf numFmtId="0" fontId="15" fillId="0" borderId="0" xfId="2" applyFont="1" applyAlignment="1">
      <alignment vertical="top" wrapText="1"/>
    </xf>
    <xf numFmtId="0" fontId="15" fillId="0" borderId="0" xfId="2" applyFont="1" applyAlignment="1">
      <alignment horizontal="right" vertical="center" wrapText="1"/>
    </xf>
    <xf numFmtId="0" fontId="70" fillId="0" borderId="0" xfId="2" applyFont="1" applyAlignment="1">
      <alignment horizontal="right" vertical="center"/>
    </xf>
    <xf numFmtId="0" fontId="57" fillId="0" borderId="0" xfId="0" applyFont="1" applyAlignment="1">
      <alignment horizontal="center"/>
    </xf>
    <xf numFmtId="0" fontId="27" fillId="0" borderId="82" xfId="2" applyFont="1" applyBorder="1" applyAlignment="1">
      <alignment horizontal="center" vertical="center"/>
    </xf>
    <xf numFmtId="0" fontId="27" fillId="0" borderId="83" xfId="2" applyFont="1" applyBorder="1" applyAlignment="1">
      <alignment horizontal="center" vertical="center"/>
    </xf>
    <xf numFmtId="0" fontId="22" fillId="0" borderId="0" xfId="2" applyFont="1">
      <alignment vertical="center"/>
    </xf>
    <xf numFmtId="176" fontId="15" fillId="0" borderId="0" xfId="2" applyNumberFormat="1" applyFont="1">
      <alignment vertical="center"/>
    </xf>
    <xf numFmtId="0" fontId="22" fillId="0" borderId="86" xfId="2" applyFont="1" applyBorder="1" applyAlignment="1">
      <alignment horizontal="center" vertical="center"/>
    </xf>
    <xf numFmtId="0" fontId="15" fillId="0" borderId="82" xfId="2" applyFont="1" applyBorder="1" applyAlignment="1">
      <alignment vertical="center" shrinkToFit="1"/>
    </xf>
    <xf numFmtId="0" fontId="15" fillId="0" borderId="83" xfId="2" applyFont="1" applyBorder="1" applyAlignment="1">
      <alignment vertical="center" shrinkToFit="1"/>
    </xf>
    <xf numFmtId="0" fontId="15" fillId="0" borderId="0" xfId="2" applyFont="1" applyAlignment="1">
      <alignment vertical="center" shrinkToFit="1"/>
    </xf>
    <xf numFmtId="0" fontId="15" fillId="0" borderId="75" xfId="2" applyFont="1" applyBorder="1" applyAlignment="1">
      <alignment vertical="center" shrinkToFit="1"/>
    </xf>
    <xf numFmtId="0" fontId="15" fillId="0" borderId="85" xfId="2" applyFont="1" applyBorder="1" applyAlignment="1">
      <alignment vertical="center" shrinkToFit="1"/>
    </xf>
    <xf numFmtId="0" fontId="15" fillId="0" borderId="86" xfId="2" applyFont="1" applyBorder="1" applyAlignment="1">
      <alignment vertical="center" shrinkToFit="1"/>
    </xf>
    <xf numFmtId="0" fontId="22" fillId="0" borderId="78" xfId="2" applyFont="1" applyBorder="1" applyAlignment="1">
      <alignment horizontal="center" vertical="center"/>
    </xf>
    <xf numFmtId="0" fontId="22" fillId="0" borderId="82" xfId="2" applyFont="1" applyBorder="1">
      <alignment vertical="center"/>
    </xf>
    <xf numFmtId="0" fontId="22" fillId="0" borderId="83" xfId="2" applyFont="1" applyBorder="1">
      <alignment vertical="center"/>
    </xf>
    <xf numFmtId="0" fontId="22" fillId="0" borderId="78" xfId="2" applyFont="1" applyBorder="1">
      <alignment vertical="center"/>
    </xf>
    <xf numFmtId="0" fontId="15" fillId="0" borderId="82" xfId="2" applyFont="1" applyBorder="1">
      <alignment vertical="center"/>
    </xf>
    <xf numFmtId="0" fontId="15" fillId="0" borderId="83" xfId="2" applyFont="1" applyBorder="1">
      <alignment vertical="center"/>
    </xf>
    <xf numFmtId="0" fontId="15" fillId="0" borderId="75" xfId="2" applyFont="1" applyBorder="1">
      <alignment vertical="center"/>
    </xf>
    <xf numFmtId="0" fontId="24" fillId="0" borderId="168" xfId="2" applyFont="1" applyBorder="1" applyAlignment="1">
      <alignment horizontal="distributed" vertical="center" wrapText="1"/>
    </xf>
    <xf numFmtId="0" fontId="22" fillId="0" borderId="170" xfId="2" applyFont="1" applyBorder="1" applyAlignment="1">
      <alignment vertical="center" wrapText="1"/>
    </xf>
    <xf numFmtId="0" fontId="15" fillId="0" borderId="168" xfId="2" applyFont="1" applyBorder="1" applyAlignment="1">
      <alignment horizontal="center" vertical="center"/>
    </xf>
    <xf numFmtId="0" fontId="15" fillId="0" borderId="169" xfId="2" applyFont="1" applyBorder="1" applyAlignment="1">
      <alignment horizontal="center" vertical="center"/>
    </xf>
    <xf numFmtId="0" fontId="22" fillId="0" borderId="169" xfId="2" applyFont="1" applyBorder="1" applyAlignment="1">
      <alignment horizontal="center" vertical="center"/>
    </xf>
    <xf numFmtId="0" fontId="22" fillId="0" borderId="170" xfId="2" applyFont="1" applyBorder="1" applyAlignment="1">
      <alignment horizontal="center" vertical="center"/>
    </xf>
    <xf numFmtId="0" fontId="24" fillId="0" borderId="173" xfId="2" applyFont="1" applyBorder="1" applyAlignment="1">
      <alignment horizontal="distributed" vertical="center" wrapText="1"/>
    </xf>
    <xf numFmtId="0" fontId="22" fillId="0" borderId="171" xfId="2" applyFont="1" applyBorder="1" applyAlignment="1">
      <alignment vertical="center" wrapText="1"/>
    </xf>
    <xf numFmtId="0" fontId="24" fillId="0" borderId="173" xfId="2" applyFont="1" applyBorder="1" applyAlignment="1">
      <alignment horizontal="center" vertical="center"/>
    </xf>
    <xf numFmtId="0" fontId="22" fillId="0" borderId="0" xfId="2" applyFont="1" applyAlignment="1">
      <alignment horizontal="center" vertical="center"/>
    </xf>
    <xf numFmtId="0" fontId="22" fillId="0" borderId="171" xfId="2" applyFont="1" applyBorder="1" applyAlignment="1">
      <alignment horizontal="center" vertical="center"/>
    </xf>
    <xf numFmtId="0" fontId="22" fillId="0" borderId="175" xfId="2" applyFont="1" applyBorder="1" applyAlignment="1">
      <alignment vertical="center" wrapText="1"/>
    </xf>
    <xf numFmtId="0" fontId="22" fillId="0" borderId="173" xfId="2" applyFont="1" applyBorder="1" applyAlignment="1">
      <alignment horizontal="center" vertical="center"/>
    </xf>
    <xf numFmtId="0" fontId="22" fillId="0" borderId="168" xfId="2" applyFont="1" applyBorder="1" applyAlignment="1">
      <alignment horizontal="center" vertical="center"/>
    </xf>
    <xf numFmtId="0" fontId="24" fillId="0" borderId="173" xfId="2" applyFont="1" applyBorder="1" applyAlignment="1">
      <alignment vertical="top" wrapText="1" shrinkToFit="1"/>
    </xf>
    <xf numFmtId="0" fontId="24" fillId="0" borderId="0" xfId="2" applyFont="1" applyAlignment="1">
      <alignment vertical="top" wrapText="1" shrinkToFit="1"/>
    </xf>
    <xf numFmtId="0" fontId="24" fillId="0" borderId="171" xfId="2" applyFont="1" applyBorder="1" applyAlignment="1">
      <alignment vertical="top" wrapText="1" shrinkToFit="1"/>
    </xf>
    <xf numFmtId="0" fontId="22" fillId="0" borderId="172" xfId="2" applyFont="1" applyBorder="1" applyAlignment="1">
      <alignment horizontal="center" vertical="center"/>
    </xf>
    <xf numFmtId="0" fontId="22" fillId="0" borderId="174" xfId="2" applyFont="1" applyBorder="1" applyAlignment="1">
      <alignment horizontal="center" vertical="center"/>
    </xf>
    <xf numFmtId="0" fontId="24" fillId="0" borderId="172" xfId="2" applyFont="1" applyBorder="1" applyAlignment="1">
      <alignment vertical="top" wrapText="1" shrinkToFit="1"/>
    </xf>
    <xf numFmtId="0" fontId="24" fillId="0" borderId="174" xfId="2" applyFont="1" applyBorder="1" applyAlignment="1">
      <alignment vertical="top" wrapText="1" shrinkToFit="1"/>
    </xf>
    <xf numFmtId="0" fontId="24" fillId="0" borderId="175" xfId="2" applyFont="1" applyBorder="1" applyAlignment="1">
      <alignment vertical="top" wrapText="1" shrinkToFit="1"/>
    </xf>
    <xf numFmtId="0" fontId="62" fillId="0" borderId="0" xfId="2" applyFont="1" applyAlignment="1">
      <alignment horizontal="center" vertical="center"/>
    </xf>
    <xf numFmtId="0" fontId="62" fillId="0" borderId="0" xfId="2" applyFont="1">
      <alignment vertical="center"/>
    </xf>
    <xf numFmtId="0" fontId="22" fillId="0" borderId="168" xfId="2" applyFont="1" applyBorder="1">
      <alignment vertical="center"/>
    </xf>
    <xf numFmtId="0" fontId="22" fillId="0" borderId="169" xfId="2" applyFont="1" applyBorder="1">
      <alignment vertical="center"/>
    </xf>
    <xf numFmtId="0" fontId="22" fillId="0" borderId="170" xfId="2" applyFont="1" applyBorder="1">
      <alignment vertical="center"/>
    </xf>
    <xf numFmtId="0" fontId="22" fillId="0" borderId="172" xfId="2" applyFont="1" applyBorder="1">
      <alignment vertical="center"/>
    </xf>
    <xf numFmtId="0" fontId="22" fillId="0" borderId="174" xfId="2" applyFont="1" applyBorder="1">
      <alignment vertical="center"/>
    </xf>
    <xf numFmtId="0" fontId="22" fillId="0" borderId="175" xfId="2" applyFont="1" applyBorder="1">
      <alignment vertical="center"/>
    </xf>
    <xf numFmtId="0" fontId="27" fillId="0" borderId="81" xfId="2" applyFont="1" applyBorder="1" applyAlignment="1">
      <alignment vertical="center" wrapText="1"/>
    </xf>
    <xf numFmtId="0" fontId="27" fillId="0" borderId="84" xfId="2" applyFont="1" applyBorder="1">
      <alignment vertical="center"/>
    </xf>
    <xf numFmtId="0" fontId="22" fillId="0" borderId="81" xfId="2" applyFont="1" applyBorder="1">
      <alignment vertical="center"/>
    </xf>
    <xf numFmtId="0" fontId="22" fillId="0" borderId="98" xfId="2" applyFont="1" applyBorder="1">
      <alignment vertical="center"/>
    </xf>
    <xf numFmtId="0" fontId="22" fillId="0" borderId="84" xfId="2" applyFont="1" applyBorder="1">
      <alignment vertical="center"/>
    </xf>
    <xf numFmtId="0" fontId="20" fillId="0" borderId="97" xfId="2" applyFont="1" applyBorder="1" applyAlignment="1">
      <alignment horizontal="center" vertical="center"/>
    </xf>
    <xf numFmtId="0" fontId="20" fillId="0" borderId="0" xfId="2" applyFont="1" applyAlignment="1">
      <alignment horizontal="center" vertical="center"/>
    </xf>
    <xf numFmtId="0" fontId="20" fillId="0" borderId="87" xfId="2" applyFont="1" applyBorder="1" applyAlignment="1">
      <alignment horizontal="center" vertical="center"/>
    </xf>
    <xf numFmtId="177" fontId="25" fillId="0" borderId="97" xfId="2" applyNumberFormat="1" applyFont="1" applyBorder="1">
      <alignment vertical="center"/>
    </xf>
    <xf numFmtId="177" fontId="25" fillId="0" borderId="0" xfId="2" applyNumberFormat="1" applyFont="1">
      <alignment vertical="center"/>
    </xf>
    <xf numFmtId="177" fontId="25" fillId="0" borderId="87" xfId="2" applyNumberFormat="1" applyFont="1" applyBorder="1">
      <alignment vertical="center"/>
    </xf>
    <xf numFmtId="0" fontId="27" fillId="0" borderId="0" xfId="2" applyFont="1">
      <alignment vertical="center"/>
    </xf>
    <xf numFmtId="177" fontId="27" fillId="0" borderId="116" xfId="2" applyNumberFormat="1" applyFont="1" applyBorder="1">
      <alignment vertical="center"/>
    </xf>
    <xf numFmtId="49" fontId="27" fillId="0" borderId="0" xfId="2" applyNumberFormat="1" applyFont="1" applyAlignment="1">
      <alignment horizontal="center" vertical="center"/>
    </xf>
    <xf numFmtId="0" fontId="27" fillId="0" borderId="0" xfId="2" applyFont="1" applyAlignment="1">
      <alignment horizontal="center" vertical="center"/>
    </xf>
    <xf numFmtId="0" fontId="27" fillId="0" borderId="0" xfId="2" applyFont="1" applyAlignment="1">
      <alignment horizontal="distributed" vertical="center"/>
    </xf>
    <xf numFmtId="0" fontId="32" fillId="0" borderId="117" xfId="2" applyFont="1" applyBorder="1" applyAlignment="1">
      <alignment horizontal="left" vertical="center" shrinkToFit="1"/>
    </xf>
    <xf numFmtId="0" fontId="27" fillId="0" borderId="116" xfId="2" applyFont="1" applyBorder="1">
      <alignment vertical="center"/>
    </xf>
    <xf numFmtId="0" fontId="32" fillId="0" borderId="117" xfId="2" applyFont="1" applyBorder="1" applyAlignment="1">
      <alignment horizontal="left" vertical="center"/>
    </xf>
    <xf numFmtId="0" fontId="27" fillId="0" borderId="118" xfId="2" applyFont="1" applyBorder="1">
      <alignment vertical="center"/>
    </xf>
    <xf numFmtId="0" fontId="27" fillId="0" borderId="119" xfId="2" applyFont="1" applyBorder="1">
      <alignment vertical="center"/>
    </xf>
    <xf numFmtId="0" fontId="27" fillId="0" borderId="119" xfId="2" applyFont="1" applyBorder="1" applyAlignment="1">
      <alignment horizontal="distributed" vertical="center"/>
    </xf>
    <xf numFmtId="0" fontId="32" fillId="0" borderId="120" xfId="2" applyFont="1" applyBorder="1" applyAlignment="1">
      <alignment horizontal="left" vertical="center"/>
    </xf>
    <xf numFmtId="0" fontId="27" fillId="0" borderId="113" xfId="2" applyFont="1" applyBorder="1" applyAlignment="1">
      <alignment horizontal="left" vertical="center"/>
    </xf>
    <xf numFmtId="0" fontId="27" fillId="0" borderId="114" xfId="2" applyFont="1" applyBorder="1" applyAlignment="1">
      <alignment horizontal="left" vertical="center"/>
    </xf>
    <xf numFmtId="0" fontId="27" fillId="0" borderId="115" xfId="2" applyFont="1" applyBorder="1" applyAlignment="1">
      <alignment horizontal="left" vertical="center"/>
    </xf>
    <xf numFmtId="0" fontId="70" fillId="0" borderId="0" xfId="3" applyFont="1">
      <alignment vertical="center"/>
    </xf>
    <xf numFmtId="49" fontId="70" fillId="0" borderId="0" xfId="3" applyNumberFormat="1" applyFont="1" applyAlignment="1">
      <alignment vertical="center" shrinkToFit="1"/>
    </xf>
    <xf numFmtId="0" fontId="74" fillId="0" borderId="0" xfId="3" applyFont="1">
      <alignment vertical="center"/>
    </xf>
    <xf numFmtId="0" fontId="10" fillId="0" borderId="0" xfId="3" applyFont="1">
      <alignment vertical="center"/>
    </xf>
    <xf numFmtId="178" fontId="10" fillId="0" borderId="0" xfId="3" applyNumberFormat="1" applyFont="1">
      <alignment vertical="center"/>
    </xf>
    <xf numFmtId="178" fontId="25" fillId="0" borderId="0" xfId="3" applyNumberFormat="1" applyFont="1">
      <alignment vertical="center"/>
    </xf>
    <xf numFmtId="0" fontId="72" fillId="0" borderId="16" xfId="3" applyFont="1" applyBorder="1" applyAlignment="1">
      <alignment horizontal="center" vertical="center"/>
    </xf>
    <xf numFmtId="0" fontId="73" fillId="0" borderId="0" xfId="3" applyFont="1" applyAlignment="1">
      <alignment horizontal="center" vertical="center" shrinkToFit="1"/>
    </xf>
    <xf numFmtId="0" fontId="73" fillId="0" borderId="65" xfId="3" applyFont="1" applyBorder="1" applyAlignment="1">
      <alignment vertical="center" shrinkToFit="1"/>
    </xf>
    <xf numFmtId="0" fontId="72" fillId="0" borderId="0" xfId="3" applyFont="1" applyAlignment="1">
      <alignment horizontal="center" vertical="center"/>
    </xf>
    <xf numFmtId="0" fontId="70" fillId="0" borderId="0" xfId="0" applyFont="1" applyAlignment="1">
      <alignment vertical="center" shrinkToFit="1"/>
    </xf>
    <xf numFmtId="0" fontId="10" fillId="0" borderId="0" xfId="0" applyFont="1" applyAlignment="1">
      <alignment vertical="center"/>
    </xf>
    <xf numFmtId="0" fontId="27" fillId="0" borderId="0" xfId="2" applyFont="1" applyAlignment="1">
      <alignment horizontal="right" vertical="center"/>
    </xf>
    <xf numFmtId="0" fontId="65" fillId="0" borderId="0" xfId="2" applyFont="1" applyAlignment="1">
      <alignment horizontal="center" vertical="center"/>
    </xf>
    <xf numFmtId="0" fontId="27" fillId="0" borderId="0" xfId="2" applyFont="1" applyAlignment="1">
      <alignment vertical="top"/>
    </xf>
    <xf numFmtId="0" fontId="27" fillId="0" borderId="198" xfId="2" applyFont="1" applyBorder="1" applyAlignment="1">
      <alignment horizontal="left" vertical="top" wrapText="1"/>
    </xf>
    <xf numFmtId="0" fontId="27" fillId="0" borderId="4" xfId="2" applyFont="1" applyBorder="1" applyAlignment="1">
      <alignment horizontal="left" vertical="top"/>
    </xf>
    <xf numFmtId="0" fontId="27" fillId="0" borderId="7" xfId="2" applyFont="1" applyBorder="1" applyAlignment="1">
      <alignment horizontal="left" vertical="top"/>
    </xf>
    <xf numFmtId="0" fontId="27" fillId="0" borderId="198" xfId="2" applyFont="1" applyBorder="1" applyAlignment="1">
      <alignment horizontal="left" vertical="top"/>
    </xf>
    <xf numFmtId="0" fontId="27" fillId="0" borderId="6" xfId="2" applyFont="1" applyBorder="1" applyAlignment="1">
      <alignment vertical="top"/>
    </xf>
    <xf numFmtId="0" fontId="27" fillId="0" borderId="199" xfId="2" applyFont="1" applyBorder="1" applyAlignment="1">
      <alignment vertical="top"/>
    </xf>
    <xf numFmtId="0" fontId="27" fillId="0" borderId="200" xfId="2" applyFont="1" applyBorder="1" applyAlignment="1">
      <alignment vertical="top"/>
    </xf>
    <xf numFmtId="0" fontId="27" fillId="0" borderId="201" xfId="2" applyFont="1" applyBorder="1" applyAlignment="1">
      <alignment vertical="top"/>
    </xf>
    <xf numFmtId="0" fontId="27" fillId="0" borderId="191" xfId="2" applyFont="1" applyBorder="1" applyAlignment="1">
      <alignment vertical="top"/>
    </xf>
    <xf numFmtId="0" fontId="27" fillId="0" borderId="192" xfId="2" applyFont="1" applyBorder="1" applyAlignment="1">
      <alignment vertical="top"/>
    </xf>
    <xf numFmtId="0" fontId="27" fillId="0" borderId="193" xfId="2" applyFont="1" applyBorder="1" applyAlignment="1">
      <alignment vertical="top"/>
    </xf>
    <xf numFmtId="0" fontId="27" fillId="0" borderId="194" xfId="2" applyFont="1" applyBorder="1" applyAlignment="1">
      <alignment vertical="top"/>
    </xf>
    <xf numFmtId="0" fontId="27" fillId="0" borderId="190" xfId="2" applyFont="1" applyBorder="1" applyAlignment="1">
      <alignment vertical="top"/>
    </xf>
    <xf numFmtId="0" fontId="69" fillId="0" borderId="0" xfId="2" applyFont="1">
      <alignment vertical="center"/>
    </xf>
    <xf numFmtId="176" fontId="86" fillId="0" borderId="0" xfId="2" applyNumberFormat="1" applyFont="1">
      <alignment vertical="center"/>
    </xf>
    <xf numFmtId="0" fontId="78" fillId="0" borderId="0" xfId="2" applyFont="1" applyAlignment="1">
      <alignment horizontal="center" vertical="center"/>
    </xf>
    <xf numFmtId="0" fontId="78" fillId="0" borderId="0" xfId="2" applyFont="1" applyAlignment="1" applyProtection="1">
      <alignment horizontal="center" vertical="center"/>
      <protection locked="0"/>
    </xf>
    <xf numFmtId="176" fontId="20" fillId="0" borderId="0" xfId="2" applyNumberFormat="1" applyFont="1">
      <alignment vertical="center"/>
    </xf>
    <xf numFmtId="0" fontId="20" fillId="0" borderId="0" xfId="2" applyFont="1">
      <alignment vertical="center"/>
    </xf>
    <xf numFmtId="0" fontId="78" fillId="0" borderId="0" xfId="2" applyFont="1" applyAlignment="1">
      <alignment horizontal="distributed" vertical="center"/>
    </xf>
    <xf numFmtId="0" fontId="78" fillId="0" borderId="0" xfId="2" applyFont="1">
      <alignment vertical="center"/>
    </xf>
    <xf numFmtId="0" fontId="78" fillId="0" borderId="0" xfId="2" applyFont="1" applyAlignment="1">
      <alignment horizontal="right" vertical="center"/>
    </xf>
    <xf numFmtId="0" fontId="86" fillId="0" borderId="0" xfId="2" applyFont="1" applyAlignment="1">
      <alignment horizontal="center" vertical="center" shrinkToFit="1"/>
    </xf>
    <xf numFmtId="0" fontId="78" fillId="0" borderId="0" xfId="2" applyFont="1" applyAlignment="1">
      <alignment horizontal="left" vertical="center"/>
    </xf>
    <xf numFmtId="0" fontId="12" fillId="0" borderId="0" xfId="3">
      <alignment vertical="center"/>
    </xf>
    <xf numFmtId="0" fontId="91" fillId="0" borderId="0" xfId="3" applyFont="1">
      <alignment vertical="center"/>
    </xf>
    <xf numFmtId="0" fontId="92" fillId="0" borderId="0" xfId="3" applyFont="1">
      <alignment vertical="center"/>
    </xf>
    <xf numFmtId="0" fontId="92" fillId="0" borderId="0" xfId="3" applyFont="1" applyAlignment="1">
      <alignment horizontal="left" vertical="center"/>
    </xf>
    <xf numFmtId="0" fontId="12" fillId="0" borderId="0" xfId="3" applyAlignment="1">
      <alignment horizontal="left" vertical="center"/>
    </xf>
    <xf numFmtId="0" fontId="12" fillId="0" borderId="0" xfId="3" applyAlignment="1">
      <alignment horizontal="center" vertical="center"/>
    </xf>
    <xf numFmtId="0" fontId="94" fillId="0" borderId="0" xfId="10" applyFont="1" applyAlignment="1">
      <alignment vertical="center" shrinkToFit="1"/>
    </xf>
    <xf numFmtId="0" fontId="12" fillId="0" borderId="190" xfId="3" applyBorder="1" applyAlignment="1">
      <alignment horizontal="center" vertical="center"/>
    </xf>
    <xf numFmtId="0" fontId="94" fillId="0" borderId="190" xfId="10" applyFont="1" applyBorder="1" applyAlignment="1">
      <alignment vertical="center" shrinkToFit="1"/>
    </xf>
    <xf numFmtId="0" fontId="12" fillId="0" borderId="0" xfId="3" applyAlignment="1">
      <alignment horizontal="center"/>
    </xf>
    <xf numFmtId="0" fontId="12" fillId="0" borderId="190" xfId="3" applyBorder="1" applyAlignment="1">
      <alignment horizontal="center" vertical="top"/>
    </xf>
    <xf numFmtId="0" fontId="12" fillId="0" borderId="190" xfId="3" applyBorder="1">
      <alignment vertical="center"/>
    </xf>
    <xf numFmtId="0" fontId="97" fillId="0" borderId="0" xfId="3" applyFont="1">
      <alignment vertical="center"/>
    </xf>
    <xf numFmtId="0" fontId="97" fillId="0" borderId="0" xfId="3" applyFont="1" applyAlignment="1">
      <alignment horizontal="center" vertical="center" shrinkToFit="1"/>
    </xf>
    <xf numFmtId="0" fontId="8" fillId="0" borderId="0" xfId="0" applyFont="1" applyAlignment="1">
      <alignment horizontal="left" vertical="center"/>
    </xf>
    <xf numFmtId="0" fontId="44" fillId="0" borderId="0" xfId="0" applyFont="1" applyAlignment="1">
      <alignment vertical="center" wrapText="1" shrinkToFit="1"/>
    </xf>
    <xf numFmtId="0" fontId="101" fillId="0" borderId="0" xfId="0" applyFont="1" applyAlignment="1">
      <alignment vertical="center"/>
    </xf>
    <xf numFmtId="0" fontId="8" fillId="0" borderId="0" xfId="0" applyFont="1" applyAlignment="1">
      <alignment horizontal="left" vertical="center" wrapText="1" shrinkToFit="1"/>
    </xf>
    <xf numFmtId="0" fontId="28" fillId="0" borderId="0" xfId="0" applyFont="1" applyAlignment="1">
      <alignment vertical="center" shrinkToFit="1"/>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4" xfId="0" applyBorder="1" applyAlignment="1">
      <alignment horizontal="left" vertical="center"/>
    </xf>
    <xf numFmtId="0" fontId="0" fillId="0" borderId="161" xfId="0"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0" borderId="4" xfId="0" applyBorder="1" applyAlignment="1">
      <alignment horizontal="left" vertical="center" wrapText="1"/>
    </xf>
    <xf numFmtId="0" fontId="0" fillId="5" borderId="159" xfId="0" applyFill="1" applyBorder="1" applyAlignment="1">
      <alignment horizontal="center" vertical="center"/>
    </xf>
    <xf numFmtId="0" fontId="0" fillId="0" borderId="163" xfId="0" applyBorder="1" applyAlignment="1">
      <alignment horizontal="center" vertical="center"/>
    </xf>
    <xf numFmtId="0" fontId="0" fillId="0" borderId="162" xfId="0" applyBorder="1" applyAlignment="1">
      <alignment horizontal="center" vertical="center"/>
    </xf>
    <xf numFmtId="0" fontId="38" fillId="0" borderId="0" xfId="0" applyFont="1" applyAlignment="1">
      <alignment horizontal="center" vertical="center"/>
    </xf>
    <xf numFmtId="0" fontId="0" fillId="0" borderId="161" xfId="0" applyBorder="1" applyAlignment="1">
      <alignment horizontal="left" vertical="center" wrapText="1"/>
    </xf>
    <xf numFmtId="0" fontId="55" fillId="0" borderId="0" xfId="0" applyFont="1" applyAlignment="1">
      <alignment horizontal="center" vertical="center" shrinkToFit="1"/>
    </xf>
    <xf numFmtId="0" fontId="0" fillId="0" borderId="9" xfId="0" applyBorder="1" applyAlignment="1">
      <alignment horizontal="center" vertical="center" shrinkToFit="1"/>
    </xf>
    <xf numFmtId="0" fontId="0" fillId="0" borderId="51"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0" fillId="0" borderId="165" xfId="0" applyBorder="1" applyAlignment="1">
      <alignment horizontal="center" vertical="center"/>
    </xf>
    <xf numFmtId="0" fontId="0" fillId="0" borderId="195" xfId="0" applyBorder="1" applyAlignment="1">
      <alignment horizontal="center" vertical="center"/>
    </xf>
    <xf numFmtId="0" fontId="0" fillId="0" borderId="4" xfId="0" applyBorder="1" applyAlignment="1">
      <alignment horizontal="center" vertical="center" shrinkToFit="1"/>
    </xf>
    <xf numFmtId="0" fontId="0" fillId="0" borderId="16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2" xfId="0" applyBorder="1" applyAlignment="1">
      <alignment horizontal="left" vertical="center" shrinkToFit="1"/>
    </xf>
    <xf numFmtId="0" fontId="0" fillId="2" borderId="2" xfId="0"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0" xfId="0" applyAlignment="1">
      <alignment horizontal="center" vertical="center" shrinkToFit="1"/>
    </xf>
    <xf numFmtId="0" fontId="0" fillId="0" borderId="59"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horizontal="center"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13" xfId="0" applyBorder="1" applyAlignment="1">
      <alignment horizontal="left" vertical="center" shrinkToFit="1"/>
    </xf>
    <xf numFmtId="0" fontId="0" fillId="2" borderId="13" xfId="0"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2" borderId="126" xfId="0" applyFill="1" applyBorder="1" applyAlignment="1" applyProtection="1">
      <alignment horizontal="center"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3"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50" xfId="0"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49" fontId="0" fillId="2" borderId="11" xfId="0" applyNumberFormat="1" applyFill="1" applyBorder="1" applyAlignment="1" applyProtection="1">
      <alignment horizontal="center" vertical="center" shrinkToFit="1"/>
      <protection locked="0"/>
    </xf>
    <xf numFmtId="0" fontId="84" fillId="2" borderId="1" xfId="9"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0" fillId="0" borderId="129" xfId="0" applyBorder="1" applyAlignment="1" applyProtection="1">
      <alignment vertical="center" shrinkToFit="1"/>
      <protection locked="0"/>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12" fillId="0" borderId="2" xfId="0" applyFont="1" applyBorder="1" applyAlignment="1">
      <alignment horizontal="center" vertical="center" shrinkToFit="1"/>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10" xfId="0" applyBorder="1" applyAlignment="1">
      <alignment horizontal="left" vertical="center" shrinkToFit="1"/>
    </xf>
    <xf numFmtId="0" fontId="0" fillId="0" borderId="2" xfId="0" applyBorder="1" applyAlignment="1">
      <alignment horizontal="right" vertical="center" shrinkToFit="1"/>
    </xf>
    <xf numFmtId="0" fontId="12" fillId="2" borderId="3" xfId="0" applyFont="1" applyFill="1" applyBorder="1" applyAlignment="1" applyProtection="1">
      <alignment horizontal="center" vertical="center" shrinkToFit="1"/>
      <protection locked="0"/>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9"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30" fillId="0" borderId="2" xfId="0" applyFont="1" applyBorder="1" applyAlignment="1">
      <alignment vertical="center" shrinkToFit="1"/>
    </xf>
    <xf numFmtId="0" fontId="0" fillId="2" borderId="3" xfId="0" applyFill="1" applyBorder="1" applyAlignment="1" applyProtection="1">
      <alignment vertical="center" shrinkToFit="1"/>
      <protection locked="0"/>
    </xf>
    <xf numFmtId="0" fontId="0" fillId="0" borderId="11" xfId="0" applyBorder="1" applyAlignment="1" applyProtection="1">
      <alignment vertical="center" shrinkToFit="1"/>
      <protection locked="0"/>
    </xf>
    <xf numFmtId="0" fontId="30" fillId="0" borderId="2" xfId="0" applyFont="1" applyBorder="1" applyAlignment="1">
      <alignment horizontal="left" vertical="center" shrinkToFit="1"/>
    </xf>
    <xf numFmtId="0" fontId="30" fillId="0" borderId="3" xfId="0" applyFont="1" applyBorder="1" applyAlignment="1">
      <alignment horizontal="left" vertical="center" shrinkToFit="1"/>
    </xf>
    <xf numFmtId="0" fontId="0" fillId="0" borderId="11" xfId="0" applyBorder="1" applyAlignment="1">
      <alignment horizontal="left" vertical="center" shrinkToFit="1"/>
    </xf>
    <xf numFmtId="0" fontId="12" fillId="0" borderId="5" xfId="0" applyFont="1" applyBorder="1" applyAlignment="1">
      <alignment horizontal="center" vertical="center" wrapText="1" shrinkToFit="1"/>
    </xf>
    <xf numFmtId="0" fontId="54" fillId="0" borderId="0" xfId="0" applyFont="1" applyAlignment="1">
      <alignment horizontal="center" vertical="center" wrapText="1" shrinkToFit="1"/>
    </xf>
    <xf numFmtId="0" fontId="56" fillId="0" borderId="154" xfId="0" applyFont="1" applyBorder="1" applyAlignment="1">
      <alignment horizontal="left" vertical="center" shrinkToFit="1"/>
    </xf>
    <xf numFmtId="0" fontId="56"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18" fillId="2" borderId="1"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73" fillId="0" borderId="0" xfId="3" applyFont="1" applyAlignment="1">
      <alignment horizontal="left" vertical="center" wrapText="1"/>
    </xf>
    <xf numFmtId="0" fontId="73" fillId="0" borderId="0" xfId="3" applyFont="1" applyAlignment="1">
      <alignment horizontal="left" vertical="center"/>
    </xf>
    <xf numFmtId="0" fontId="73" fillId="0" borderId="19" xfId="3" applyFont="1" applyBorder="1" applyAlignment="1">
      <alignment horizontal="left" vertical="center"/>
    </xf>
    <xf numFmtId="0" fontId="70" fillId="0" borderId="15" xfId="3" applyFont="1" applyBorder="1" applyAlignment="1">
      <alignment vertical="center" shrinkToFit="1"/>
    </xf>
    <xf numFmtId="0" fontId="70" fillId="0" borderId="16" xfId="3" applyFont="1" applyBorder="1" applyAlignment="1">
      <alignment vertical="center" shrinkToFit="1"/>
    </xf>
    <xf numFmtId="0" fontId="70" fillId="0" borderId="17" xfId="3" applyFont="1" applyBorder="1" applyAlignment="1">
      <alignment vertical="center" shrinkToFit="1"/>
    </xf>
    <xf numFmtId="0" fontId="70" fillId="0" borderId="18" xfId="3" applyFont="1" applyBorder="1" applyAlignment="1">
      <alignment vertical="center" shrinkToFit="1"/>
    </xf>
    <xf numFmtId="0" fontId="70" fillId="0" borderId="0" xfId="3" applyFont="1" applyAlignment="1">
      <alignment vertical="center" shrinkToFit="1"/>
    </xf>
    <xf numFmtId="0" fontId="70" fillId="0" borderId="19" xfId="3" applyFont="1" applyBorder="1" applyAlignment="1">
      <alignment vertical="center" shrinkToFit="1"/>
    </xf>
    <xf numFmtId="0" fontId="70" fillId="0" borderId="20" xfId="3" applyFont="1" applyBorder="1" applyAlignment="1">
      <alignment vertical="center" shrinkToFit="1"/>
    </xf>
    <xf numFmtId="0" fontId="70" fillId="0" borderId="21" xfId="3" applyFont="1" applyBorder="1" applyAlignment="1">
      <alignment vertical="center" shrinkToFit="1"/>
    </xf>
    <xf numFmtId="0" fontId="70" fillId="0" borderId="22" xfId="3" applyFont="1" applyBorder="1" applyAlignment="1">
      <alignment vertical="center" shrinkToFit="1"/>
    </xf>
    <xf numFmtId="0" fontId="73" fillId="0" borderId="68" xfId="3" applyFont="1" applyBorder="1" applyAlignment="1">
      <alignment horizontal="distributed" vertical="center" shrinkToFit="1"/>
    </xf>
    <xf numFmtId="0" fontId="70" fillId="0" borderId="68" xfId="3" applyFont="1" applyBorder="1" applyAlignment="1">
      <alignment horizontal="center" vertical="center" shrinkToFit="1"/>
    </xf>
    <xf numFmtId="0" fontId="12" fillId="0" borderId="16" xfId="3" applyBorder="1" applyAlignment="1">
      <alignment horizontal="center" vertical="center" shrinkToFit="1"/>
    </xf>
    <xf numFmtId="0" fontId="70" fillId="0" borderId="15" xfId="3" applyFont="1" applyBorder="1" applyAlignment="1">
      <alignment horizontal="center" vertical="center" shrinkToFit="1"/>
    </xf>
    <xf numFmtId="0" fontId="70" fillId="0" borderId="17" xfId="3" applyFont="1" applyBorder="1" applyAlignment="1">
      <alignment horizontal="center" vertical="center"/>
    </xf>
    <xf numFmtId="0" fontId="70" fillId="0" borderId="20" xfId="3" applyFont="1" applyBorder="1" applyAlignment="1">
      <alignment horizontal="center" vertical="center"/>
    </xf>
    <xf numFmtId="0" fontId="70" fillId="0" borderId="22" xfId="3" applyFont="1" applyBorder="1" applyAlignment="1">
      <alignment horizontal="center" vertical="center"/>
    </xf>
    <xf numFmtId="0" fontId="70" fillId="0" borderId="51" xfId="3" applyFont="1" applyBorder="1" applyAlignment="1">
      <alignment horizontal="center" vertical="center" shrinkToFit="1"/>
    </xf>
    <xf numFmtId="0" fontId="70" fillId="0" borderId="10" xfId="3" applyFont="1" applyBorder="1" applyAlignment="1">
      <alignment horizontal="center" vertical="center" shrinkToFit="1"/>
    </xf>
    <xf numFmtId="0" fontId="70" fillId="0" borderId="11" xfId="3" applyFont="1" applyBorder="1" applyAlignment="1">
      <alignment horizontal="center" vertical="center" shrinkToFit="1"/>
    </xf>
    <xf numFmtId="0" fontId="70" fillId="0" borderId="72" xfId="3" applyFont="1" applyBorder="1" applyAlignment="1">
      <alignment horizontal="center" vertical="center" shrinkToFit="1"/>
    </xf>
    <xf numFmtId="0" fontId="70" fillId="0" borderId="32" xfId="3" applyFont="1" applyBorder="1" applyAlignment="1">
      <alignment horizontal="center" vertical="center" shrinkToFit="1"/>
    </xf>
    <xf numFmtId="0" fontId="70" fillId="0" borderId="73" xfId="3" applyFont="1" applyBorder="1" applyAlignment="1">
      <alignment horizontal="center" vertical="center" shrinkToFit="1"/>
    </xf>
    <xf numFmtId="0" fontId="10" fillId="0" borderId="8" xfId="3" applyFont="1" applyBorder="1" applyAlignment="1" applyProtection="1">
      <alignment horizontal="right" vertical="center" shrinkToFit="1"/>
      <protection locked="0"/>
    </xf>
    <xf numFmtId="0" fontId="10" fillId="0" borderId="10" xfId="3" applyFont="1" applyBorder="1" applyAlignment="1" applyProtection="1">
      <alignment horizontal="right" vertical="center" shrinkToFit="1"/>
      <protection locked="0"/>
    </xf>
    <xf numFmtId="0" fontId="10" fillId="0" borderId="74" xfId="3" applyFont="1" applyBorder="1" applyAlignment="1" applyProtection="1">
      <alignment horizontal="right" vertical="center" shrinkToFit="1"/>
      <protection locked="0"/>
    </xf>
    <xf numFmtId="0" fontId="10" fillId="0" borderId="32" xfId="3" applyFont="1" applyBorder="1" applyAlignment="1" applyProtection="1">
      <alignment horizontal="right" vertical="center" shrinkToFit="1"/>
      <protection locked="0"/>
    </xf>
    <xf numFmtId="0" fontId="70" fillId="0" borderId="10" xfId="3" applyFont="1" applyBorder="1" applyAlignment="1">
      <alignment horizontal="left" vertical="center" shrinkToFit="1"/>
    </xf>
    <xf numFmtId="0" fontId="70" fillId="0" borderId="55" xfId="3" applyFont="1" applyBorder="1" applyAlignment="1">
      <alignment horizontal="left" vertical="center" shrinkToFit="1"/>
    </xf>
    <xf numFmtId="0" fontId="70" fillId="0" borderId="32" xfId="3" applyFont="1" applyBorder="1" applyAlignment="1">
      <alignment horizontal="left" vertical="center" shrinkToFit="1"/>
    </xf>
    <xf numFmtId="0" fontId="70" fillId="0" borderId="33" xfId="3" applyFont="1" applyBorder="1" applyAlignment="1">
      <alignment horizontal="left" vertical="center" shrinkToFit="1"/>
    </xf>
    <xf numFmtId="0" fontId="70" fillId="0" borderId="28" xfId="3" applyFont="1" applyBorder="1" applyAlignment="1">
      <alignment horizontal="center" vertical="center"/>
    </xf>
    <xf numFmtId="0" fontId="70" fillId="0" borderId="0" xfId="3" applyFont="1" applyAlignment="1">
      <alignment horizontal="center" vertical="center"/>
    </xf>
    <xf numFmtId="0" fontId="10" fillId="0" borderId="18" xfId="3" applyFont="1" applyBorder="1" applyAlignment="1" applyProtection="1">
      <alignment horizontal="center" vertical="center" shrinkToFit="1"/>
      <protection locked="0"/>
    </xf>
    <xf numFmtId="0" fontId="10" fillId="0" borderId="0" xfId="3" applyFont="1" applyAlignment="1" applyProtection="1">
      <alignment horizontal="center" vertical="center" shrinkToFit="1"/>
      <protection locked="0"/>
    </xf>
    <xf numFmtId="0" fontId="10" fillId="0" borderId="71" xfId="3" applyFont="1" applyBorder="1" applyAlignment="1" applyProtection="1">
      <alignment horizontal="center" vertical="center" shrinkToFit="1"/>
      <protection locked="0"/>
    </xf>
    <xf numFmtId="0" fontId="10" fillId="0" borderId="32" xfId="3" applyFont="1" applyBorder="1" applyAlignment="1" applyProtection="1">
      <alignment horizontal="center" vertical="center" shrinkToFit="1"/>
      <protection locked="0"/>
    </xf>
    <xf numFmtId="0" fontId="70" fillId="0" borderId="0" xfId="3" applyFont="1" applyAlignment="1">
      <alignment horizontal="center" vertical="center" shrinkToFit="1"/>
    </xf>
    <xf numFmtId="0" fontId="70" fillId="0" borderId="21" xfId="3" applyFont="1" applyBorder="1" applyAlignment="1">
      <alignment horizontal="center" vertical="center" shrinkToFit="1"/>
    </xf>
    <xf numFmtId="0" fontId="10" fillId="0" borderId="21" xfId="3" applyFont="1" applyBorder="1" applyAlignment="1" applyProtection="1">
      <alignment horizontal="center" vertical="center" shrinkToFit="1"/>
      <protection locked="0"/>
    </xf>
    <xf numFmtId="0" fontId="70" fillId="0" borderId="51" xfId="3" applyFont="1" applyBorder="1" applyAlignment="1">
      <alignment horizontal="center" vertical="center" wrapText="1"/>
    </xf>
    <xf numFmtId="0" fontId="70" fillId="0" borderId="10" xfId="3" applyFont="1" applyBorder="1" applyAlignment="1">
      <alignment horizontal="center" vertical="center" wrapText="1"/>
    </xf>
    <xf numFmtId="0" fontId="70" fillId="0" borderId="63" xfId="3" applyFont="1" applyBorder="1" applyAlignment="1">
      <alignment horizontal="center" vertical="center" wrapText="1"/>
    </xf>
    <xf numFmtId="0" fontId="70" fillId="0" borderId="42" xfId="3" applyFont="1" applyBorder="1" applyAlignment="1">
      <alignment horizontal="center" vertical="center" wrapText="1"/>
    </xf>
    <xf numFmtId="0" fontId="70" fillId="0" borderId="0" xfId="3" applyFont="1" applyAlignment="1">
      <alignment horizontal="center" vertical="center" wrapText="1"/>
    </xf>
    <xf numFmtId="0" fontId="70" fillId="0" borderId="19" xfId="3" applyFont="1" applyBorder="1" applyAlignment="1">
      <alignment horizontal="center" vertical="center" wrapText="1"/>
    </xf>
    <xf numFmtId="0" fontId="70" fillId="0" borderId="34" xfId="3" applyFont="1" applyBorder="1" applyAlignment="1">
      <alignment horizontal="center" vertical="center" wrapText="1"/>
    </xf>
    <xf numFmtId="0" fontId="70" fillId="0" borderId="13" xfId="3" applyFont="1" applyBorder="1" applyAlignment="1">
      <alignment horizontal="center" vertical="center" wrapText="1"/>
    </xf>
    <xf numFmtId="0" fontId="70" fillId="0" borderId="35" xfId="3" applyFont="1" applyBorder="1" applyAlignment="1">
      <alignment horizontal="center" vertical="center" wrapText="1"/>
    </xf>
    <xf numFmtId="0" fontId="10" fillId="0" borderId="54" xfId="3" applyFont="1" applyBorder="1" applyAlignment="1" applyProtection="1">
      <alignment horizontal="center" vertical="center" shrinkToFit="1"/>
      <protection locked="0"/>
    </xf>
    <xf numFmtId="0" fontId="10" fillId="0" borderId="10" xfId="3" applyFont="1" applyBorder="1" applyAlignment="1" applyProtection="1">
      <alignment horizontal="center" vertical="center" shrinkToFit="1"/>
      <protection locked="0"/>
    </xf>
    <xf numFmtId="0" fontId="10" fillId="0" borderId="20" xfId="3" applyFont="1" applyBorder="1" applyAlignment="1" applyProtection="1">
      <alignment horizontal="center" vertical="center" shrinkToFit="1"/>
      <protection locked="0"/>
    </xf>
    <xf numFmtId="49" fontId="81" fillId="0" borderId="16" xfId="3" applyNumberFormat="1" applyFont="1" applyBorder="1" applyAlignment="1" applyProtection="1">
      <alignment horizontal="center" vertical="center"/>
      <protection locked="0"/>
    </xf>
    <xf numFmtId="49" fontId="81" fillId="0" borderId="47" xfId="3" applyNumberFormat="1" applyFont="1" applyBorder="1" applyAlignment="1" applyProtection="1">
      <alignment horizontal="center" vertical="center"/>
      <protection locked="0"/>
    </xf>
    <xf numFmtId="0" fontId="10" fillId="0" borderId="9" xfId="3" applyFont="1" applyBorder="1" applyAlignment="1" applyProtection="1">
      <alignment horizontal="left" vertical="center" shrinkToFit="1"/>
      <protection locked="0"/>
    </xf>
    <xf numFmtId="0" fontId="10" fillId="0" borderId="0" xfId="3" applyFont="1" applyAlignment="1" applyProtection="1">
      <alignment horizontal="left" vertical="center" shrinkToFit="1"/>
      <protection locked="0"/>
    </xf>
    <xf numFmtId="0" fontId="10" fillId="0" borderId="26" xfId="3" applyFont="1" applyBorder="1" applyAlignment="1" applyProtection="1">
      <alignment horizontal="left" vertical="center" shrinkToFit="1"/>
      <protection locked="0"/>
    </xf>
    <xf numFmtId="0" fontId="10" fillId="0" borderId="44" xfId="3" applyFont="1" applyBorder="1" applyAlignment="1" applyProtection="1">
      <alignment horizontal="left" vertical="center" shrinkToFit="1"/>
      <protection locked="0"/>
    </xf>
    <xf numFmtId="0" fontId="10" fillId="0" borderId="21" xfId="3" applyFont="1" applyBorder="1" applyAlignment="1" applyProtection="1">
      <alignment horizontal="left" vertical="center" shrinkToFit="1"/>
      <protection locked="0"/>
    </xf>
    <xf numFmtId="0" fontId="10" fillId="0" borderId="45" xfId="3" applyFont="1" applyBorder="1" applyAlignment="1" applyProtection="1">
      <alignment horizontal="left" vertical="center" shrinkToFit="1"/>
      <protection locked="0"/>
    </xf>
    <xf numFmtId="0" fontId="70" fillId="0" borderId="20" xfId="3" applyFont="1" applyBorder="1" applyAlignment="1">
      <alignment horizontal="center" vertical="center" shrinkToFit="1"/>
    </xf>
    <xf numFmtId="0" fontId="70" fillId="0" borderId="60" xfId="3" applyFont="1" applyBorder="1" applyAlignment="1">
      <alignment horizontal="center" vertical="center" shrinkToFit="1"/>
    </xf>
    <xf numFmtId="0" fontId="70" fillId="0" borderId="23" xfId="3" applyFont="1" applyBorder="1" applyAlignment="1">
      <alignment horizontal="center" vertical="center" shrinkToFit="1"/>
    </xf>
    <xf numFmtId="0" fontId="70" fillId="0" borderId="24" xfId="3" applyFont="1" applyBorder="1" applyAlignment="1">
      <alignment horizontal="center" vertical="center" shrinkToFit="1"/>
    </xf>
    <xf numFmtId="0" fontId="70" fillId="0" borderId="43" xfId="3" applyFont="1" applyBorder="1" applyAlignment="1">
      <alignment horizontal="center" vertical="center" shrinkToFit="1"/>
    </xf>
    <xf numFmtId="0" fontId="70" fillId="0" borderId="19" xfId="3" applyFont="1" applyBorder="1" applyAlignment="1">
      <alignment horizontal="center" vertical="center" shrinkToFit="1"/>
    </xf>
    <xf numFmtId="0" fontId="70" fillId="0" borderId="22" xfId="3" applyFont="1" applyBorder="1" applyAlignment="1">
      <alignment horizontal="center" vertical="center" shrinkToFit="1"/>
    </xf>
    <xf numFmtId="0" fontId="70" fillId="0" borderId="69" xfId="3" applyFont="1" applyBorder="1" applyAlignment="1">
      <alignment horizontal="center" vertical="center" shrinkToFit="1"/>
    </xf>
    <xf numFmtId="0" fontId="70" fillId="0" borderId="70" xfId="3" applyFont="1" applyBorder="1" applyAlignment="1">
      <alignment horizontal="center" vertical="center" shrinkToFit="1"/>
    </xf>
    <xf numFmtId="0" fontId="70" fillId="0" borderId="23" xfId="3" applyFont="1" applyBorder="1" applyAlignment="1">
      <alignment horizontal="center" vertical="center" wrapText="1" shrinkToFit="1"/>
    </xf>
    <xf numFmtId="0" fontId="72" fillId="0" borderId="46" xfId="3" applyFont="1" applyBorder="1" applyAlignment="1">
      <alignment horizontal="center" vertical="center" shrinkToFit="1"/>
    </xf>
    <xf numFmtId="0" fontId="72" fillId="0" borderId="16" xfId="3" applyFont="1" applyBorder="1" applyAlignment="1">
      <alignment horizontal="center" vertical="center" shrinkToFit="1"/>
    </xf>
    <xf numFmtId="49" fontId="81" fillId="0" borderId="16" xfId="3" applyNumberFormat="1" applyFont="1" applyBorder="1" applyAlignment="1" applyProtection="1">
      <alignment horizontal="center" vertical="center" shrinkToFit="1"/>
      <protection locked="0"/>
    </xf>
    <xf numFmtId="0" fontId="81" fillId="0" borderId="16" xfId="3" applyFont="1" applyBorder="1" applyAlignment="1" applyProtection="1">
      <alignment horizontal="center" vertical="center" shrinkToFit="1"/>
      <protection locked="0"/>
    </xf>
    <xf numFmtId="0" fontId="70" fillId="0" borderId="26" xfId="3" applyFont="1" applyBorder="1" applyAlignment="1">
      <alignment horizontal="center" vertical="center" shrinkToFit="1"/>
    </xf>
    <xf numFmtId="0" fontId="70" fillId="0" borderId="45" xfId="3" applyFont="1" applyBorder="1" applyAlignment="1">
      <alignment horizontal="center" vertical="center" shrinkToFit="1"/>
    </xf>
    <xf numFmtId="0" fontId="70" fillId="0" borderId="63" xfId="3" applyFont="1" applyBorder="1" applyAlignment="1">
      <alignment horizontal="center" vertical="center" shrinkToFit="1"/>
    </xf>
    <xf numFmtId="0" fontId="73" fillId="0" borderId="63" xfId="3" applyFont="1" applyBorder="1" applyAlignment="1">
      <alignment horizontal="center" vertical="center" textRotation="255" shrinkToFit="1"/>
    </xf>
    <xf numFmtId="0" fontId="73" fillId="0" borderId="19" xfId="3" applyFont="1" applyBorder="1" applyAlignment="1">
      <alignment horizontal="center" vertical="center" textRotation="255" shrinkToFit="1"/>
    </xf>
    <xf numFmtId="0" fontId="73" fillId="0" borderId="22" xfId="3" applyFont="1" applyBorder="1" applyAlignment="1">
      <alignment horizontal="center" vertical="center" textRotation="255" shrinkToFit="1"/>
    </xf>
    <xf numFmtId="0" fontId="10" fillId="0" borderId="55" xfId="3" applyFont="1" applyBorder="1" applyAlignment="1" applyProtection="1">
      <alignment horizontal="center" vertical="center" shrinkToFit="1"/>
      <protection locked="0"/>
    </xf>
    <xf numFmtId="0" fontId="10" fillId="0" borderId="26" xfId="3" applyFont="1" applyBorder="1" applyAlignment="1" applyProtection="1">
      <alignment horizontal="center" vertical="center" shrinkToFit="1"/>
      <protection locked="0"/>
    </xf>
    <xf numFmtId="0" fontId="10" fillId="0" borderId="45" xfId="3" applyFont="1" applyBorder="1" applyAlignment="1" applyProtection="1">
      <alignment horizontal="center" vertical="center" shrinkToFit="1"/>
      <protection locked="0"/>
    </xf>
    <xf numFmtId="0" fontId="10" fillId="0" borderId="19" xfId="3" applyFont="1" applyBorder="1" applyAlignment="1" applyProtection="1">
      <alignment horizontal="left" vertical="center" shrinkToFit="1"/>
      <protection locked="0"/>
    </xf>
    <xf numFmtId="0" fontId="10" fillId="0" borderId="22" xfId="3" applyFont="1" applyBorder="1" applyAlignment="1" applyProtection="1">
      <alignment horizontal="left" vertical="center" shrinkToFit="1"/>
      <protection locked="0"/>
    </xf>
    <xf numFmtId="0" fontId="70" fillId="0" borderId="16" xfId="3" applyFont="1" applyBorder="1" applyAlignment="1">
      <alignment horizontal="center" vertical="center" shrinkToFit="1"/>
    </xf>
    <xf numFmtId="0" fontId="70" fillId="0" borderId="17" xfId="3" applyFont="1" applyBorder="1" applyAlignment="1">
      <alignment horizontal="center" vertical="center" shrinkToFit="1"/>
    </xf>
    <xf numFmtId="49" fontId="10" fillId="0" borderId="0" xfId="3" applyNumberFormat="1" applyFont="1" applyAlignment="1" applyProtection="1">
      <alignment horizontal="center" vertical="center" shrinkToFit="1"/>
      <protection locked="0"/>
    </xf>
    <xf numFmtId="0" fontId="10" fillId="0" borderId="16" xfId="3" applyFont="1" applyBorder="1" applyAlignment="1" applyProtection="1">
      <alignment horizontal="center" vertical="center" shrinkToFit="1"/>
      <protection locked="0"/>
    </xf>
    <xf numFmtId="49" fontId="10" fillId="0" borderId="16" xfId="3" applyNumberFormat="1" applyFont="1" applyBorder="1" applyAlignment="1" applyProtection="1">
      <alignment horizontal="center" vertical="center" shrinkToFit="1"/>
      <protection locked="0"/>
    </xf>
    <xf numFmtId="0" fontId="10" fillId="0" borderId="17" xfId="3" applyFont="1" applyBorder="1" applyAlignment="1" applyProtection="1">
      <alignment horizontal="center" vertical="center" shrinkToFit="1"/>
      <protection locked="0"/>
    </xf>
    <xf numFmtId="0" fontId="10" fillId="0" borderId="22" xfId="3" applyFont="1" applyBorder="1" applyAlignment="1" applyProtection="1">
      <alignment horizontal="center" vertical="center" shrinkToFit="1"/>
      <protection locked="0"/>
    </xf>
    <xf numFmtId="0" fontId="73" fillId="0" borderId="54" xfId="3" applyFont="1" applyBorder="1" applyAlignment="1">
      <alignment horizontal="center" vertical="center" shrinkToFit="1"/>
    </xf>
    <xf numFmtId="0" fontId="73" fillId="0" borderId="10" xfId="3" applyFont="1" applyBorder="1" applyAlignment="1">
      <alignment horizontal="center" vertical="center" shrinkToFit="1"/>
    </xf>
    <xf numFmtId="0" fontId="73" fillId="0" borderId="11" xfId="3" applyFont="1" applyBorder="1" applyAlignment="1">
      <alignment horizontal="center" vertical="center" shrinkToFit="1"/>
    </xf>
    <xf numFmtId="0" fontId="79" fillId="0" borderId="10" xfId="3" applyFont="1" applyBorder="1" applyAlignment="1" applyProtection="1">
      <alignment horizontal="left" vertical="center" shrinkToFit="1"/>
      <protection locked="0"/>
    </xf>
    <xf numFmtId="0" fontId="79" fillId="0" borderId="63" xfId="3" applyFont="1" applyBorder="1" applyAlignment="1" applyProtection="1">
      <alignment horizontal="left" vertical="center" shrinkToFit="1"/>
      <protection locked="0"/>
    </xf>
    <xf numFmtId="0" fontId="79" fillId="0" borderId="21" xfId="3" applyFont="1" applyBorder="1" applyAlignment="1" applyProtection="1">
      <alignment horizontal="left" vertical="center" shrinkToFit="1"/>
      <protection locked="0"/>
    </xf>
    <xf numFmtId="0" fontId="79" fillId="0" borderId="22" xfId="3" applyFont="1" applyBorder="1" applyAlignment="1" applyProtection="1">
      <alignment horizontal="left" vertical="center" shrinkToFit="1"/>
      <protection locked="0"/>
    </xf>
    <xf numFmtId="0" fontId="70" fillId="0" borderId="54" xfId="3" applyFont="1" applyBorder="1" applyAlignment="1">
      <alignment horizontal="center" vertical="center" textRotation="255" shrinkToFit="1"/>
    </xf>
    <xf numFmtId="0" fontId="70" fillId="0" borderId="63" xfId="3" applyFont="1" applyBorder="1" applyAlignment="1">
      <alignment horizontal="center" vertical="center" textRotation="255" shrinkToFit="1"/>
    </xf>
    <xf numFmtId="0" fontId="70" fillId="0" borderId="18" xfId="3" applyFont="1" applyBorder="1" applyAlignment="1">
      <alignment horizontal="center" vertical="center" textRotation="255" shrinkToFit="1"/>
    </xf>
    <xf numFmtId="0" fontId="70" fillId="0" borderId="19" xfId="3" applyFont="1" applyBorder="1" applyAlignment="1">
      <alignment horizontal="center" vertical="center" textRotation="255" shrinkToFit="1"/>
    </xf>
    <xf numFmtId="0" fontId="70" fillId="0" borderId="20" xfId="3" applyFont="1" applyBorder="1" applyAlignment="1">
      <alignment horizontal="center" vertical="center" textRotation="255" shrinkToFit="1"/>
    </xf>
    <xf numFmtId="0" fontId="70" fillId="0" borderId="22" xfId="3" applyFont="1" applyBorder="1" applyAlignment="1">
      <alignment horizontal="center" vertical="center" textRotation="255" shrinkToFit="1"/>
    </xf>
    <xf numFmtId="0" fontId="10" fillId="0" borderId="16" xfId="3" applyFont="1" applyBorder="1" applyAlignment="1" applyProtection="1">
      <alignment horizontal="right" vertical="center" shrinkToFit="1"/>
      <protection locked="0"/>
    </xf>
    <xf numFmtId="0" fontId="10" fillId="0" borderId="13" xfId="3" applyFont="1" applyBorder="1" applyAlignment="1" applyProtection="1">
      <alignment horizontal="right" vertical="center" shrinkToFit="1"/>
      <protection locked="0"/>
    </xf>
    <xf numFmtId="0" fontId="70" fillId="0" borderId="13" xfId="3" applyFont="1" applyBorder="1" applyAlignment="1">
      <alignment horizontal="center" vertical="center" shrinkToFit="1"/>
    </xf>
    <xf numFmtId="0" fontId="70" fillId="0" borderId="26" xfId="3" applyFont="1" applyBorder="1" applyAlignment="1">
      <alignment vertical="center" shrinkToFit="1"/>
    </xf>
    <xf numFmtId="0" fontId="70" fillId="0" borderId="37" xfId="3" applyFont="1" applyBorder="1" applyAlignment="1">
      <alignment vertical="center" shrinkToFit="1"/>
    </xf>
    <xf numFmtId="0" fontId="70" fillId="0" borderId="42" xfId="3" applyFont="1" applyBorder="1" applyAlignment="1">
      <alignment horizontal="center" vertical="center" shrinkToFit="1"/>
    </xf>
    <xf numFmtId="0" fontId="70" fillId="0" borderId="34" xfId="3" applyFont="1" applyBorder="1" applyAlignment="1">
      <alignment horizontal="center" vertical="center" shrinkToFit="1"/>
    </xf>
    <xf numFmtId="0" fontId="70" fillId="0" borderId="48" xfId="3" applyFont="1" applyBorder="1" applyAlignment="1">
      <alignment horizontal="center" vertical="center" shrinkToFit="1"/>
    </xf>
    <xf numFmtId="0" fontId="70" fillId="0" borderId="49" xfId="3" applyFont="1" applyBorder="1" applyAlignment="1">
      <alignment horizontal="center" vertical="center" shrinkToFit="1"/>
    </xf>
    <xf numFmtId="0" fontId="70" fillId="0" borderId="50" xfId="3" applyFont="1" applyBorder="1" applyAlignment="1">
      <alignment horizontal="center" vertical="center" shrinkToFit="1"/>
    </xf>
    <xf numFmtId="0" fontId="72" fillId="0" borderId="0" xfId="3" applyFont="1" applyAlignment="1">
      <alignment horizontal="center" vertical="center" shrinkToFit="1"/>
    </xf>
    <xf numFmtId="49" fontId="81" fillId="0" borderId="0" xfId="3" applyNumberFormat="1" applyFont="1" applyAlignment="1" applyProtection="1">
      <alignment horizontal="center" vertical="center" shrinkToFit="1"/>
      <protection locked="0"/>
    </xf>
    <xf numFmtId="0" fontId="81" fillId="0" borderId="0" xfId="3" applyFont="1" applyAlignment="1" applyProtection="1">
      <alignment horizontal="center" vertical="center" shrinkToFit="1"/>
      <protection locked="0"/>
    </xf>
    <xf numFmtId="0" fontId="10" fillId="0" borderId="12" xfId="3" applyFont="1" applyBorder="1" applyAlignment="1" applyProtection="1">
      <alignment horizontal="left" vertical="center" shrinkToFit="1"/>
      <protection locked="0"/>
    </xf>
    <xf numFmtId="0" fontId="10" fillId="0" borderId="13" xfId="3" applyFont="1" applyBorder="1" applyAlignment="1" applyProtection="1">
      <alignment horizontal="left" vertical="center" shrinkToFit="1"/>
      <protection locked="0"/>
    </xf>
    <xf numFmtId="0" fontId="10" fillId="0" borderId="37" xfId="3" applyFont="1" applyBorder="1" applyAlignment="1" applyProtection="1">
      <alignment horizontal="left" vertical="center" shrinkToFit="1"/>
      <protection locked="0"/>
    </xf>
    <xf numFmtId="0" fontId="70" fillId="0" borderId="55" xfId="3"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21" xfId="0" applyFont="1" applyBorder="1" applyAlignment="1">
      <alignment horizontal="center" vertical="center" shrinkToFit="1"/>
    </xf>
    <xf numFmtId="0" fontId="70" fillId="0" borderId="25" xfId="3" applyFont="1" applyBorder="1" applyAlignment="1">
      <alignment vertical="center" shrinkToFit="1"/>
    </xf>
    <xf numFmtId="0" fontId="70" fillId="0" borderId="68" xfId="3" applyFont="1" applyBorder="1" applyAlignment="1">
      <alignment vertical="center" shrinkToFit="1"/>
    </xf>
    <xf numFmtId="0" fontId="10" fillId="0" borderId="15" xfId="3" applyFont="1" applyBorder="1" applyAlignment="1" applyProtection="1">
      <alignment horizontal="center" vertical="center" shrinkToFit="1"/>
      <protection locked="0"/>
    </xf>
    <xf numFmtId="0" fontId="70" fillId="0" borderId="47" xfId="3" applyFont="1" applyBorder="1" applyAlignment="1">
      <alignment horizontal="center" vertical="center" shrinkToFit="1"/>
    </xf>
    <xf numFmtId="0" fontId="70" fillId="0" borderId="66" xfId="3" applyFont="1" applyBorder="1" applyAlignment="1">
      <alignment horizontal="center" vertical="center" shrinkToFit="1"/>
    </xf>
    <xf numFmtId="0" fontId="70" fillId="0" borderId="52" xfId="3" applyFont="1" applyBorder="1" applyAlignment="1">
      <alignment horizontal="center" vertical="center" shrinkToFit="1"/>
    </xf>
    <xf numFmtId="0" fontId="70" fillId="0" borderId="56" xfId="3" applyFont="1" applyBorder="1" applyAlignment="1">
      <alignment horizontal="center" vertical="center" shrinkToFit="1"/>
    </xf>
    <xf numFmtId="0" fontId="25" fillId="0" borderId="10" xfId="0" applyFont="1" applyBorder="1" applyAlignment="1">
      <alignment horizontal="center" vertical="center" shrinkToFit="1"/>
    </xf>
    <xf numFmtId="0" fontId="70" fillId="0" borderId="67" xfId="3" applyFont="1" applyBorder="1" applyAlignment="1">
      <alignment vertical="center" shrinkToFit="1"/>
    </xf>
    <xf numFmtId="0" fontId="70" fillId="0" borderId="66" xfId="3" applyFont="1" applyBorder="1" applyAlignment="1">
      <alignment vertical="center" shrinkToFit="1"/>
    </xf>
    <xf numFmtId="0" fontId="70" fillId="0" borderId="54" xfId="3" applyFont="1" applyBorder="1" applyAlignment="1">
      <alignment horizontal="center" vertical="center" shrinkToFit="1"/>
    </xf>
    <xf numFmtId="0" fontId="70" fillId="0" borderId="18" xfId="3" applyFont="1" applyBorder="1" applyAlignment="1">
      <alignment horizontal="center" vertical="center" shrinkToFit="1"/>
    </xf>
    <xf numFmtId="0" fontId="70" fillId="0" borderId="58" xfId="3" applyFont="1" applyBorder="1" applyAlignment="1">
      <alignment horizontal="center" vertical="center" shrinkToFit="1"/>
    </xf>
    <xf numFmtId="0" fontId="70" fillId="0" borderId="36" xfId="3" applyFont="1" applyBorder="1" applyAlignment="1">
      <alignment horizontal="center" vertical="center" shrinkToFit="1"/>
    </xf>
    <xf numFmtId="0" fontId="70" fillId="0" borderId="14" xfId="3" applyFont="1" applyBorder="1" applyAlignment="1">
      <alignment horizontal="center" vertical="center" shrinkToFit="1"/>
    </xf>
    <xf numFmtId="0" fontId="10" fillId="0" borderId="46" xfId="3" applyFont="1" applyBorder="1" applyAlignment="1" applyProtection="1">
      <alignment horizontal="center" vertical="center" shrinkToFit="1"/>
      <protection locked="0"/>
    </xf>
    <xf numFmtId="0" fontId="10" fillId="0" borderId="12" xfId="3" applyFont="1" applyBorder="1" applyAlignment="1" applyProtection="1">
      <alignment horizontal="center" vertical="center" shrinkToFit="1"/>
      <protection locked="0"/>
    </xf>
    <xf numFmtId="0" fontId="10" fillId="0" borderId="13" xfId="3" applyFont="1" applyBorder="1" applyAlignment="1" applyProtection="1">
      <alignment horizontal="center" vertical="center" shrinkToFit="1"/>
      <protection locked="0"/>
    </xf>
    <xf numFmtId="3" fontId="70" fillId="0" borderId="16" xfId="3" applyNumberFormat="1" applyFont="1" applyBorder="1" applyAlignment="1">
      <alignment horizontal="center" vertical="center" shrinkToFit="1"/>
    </xf>
    <xf numFmtId="0" fontId="70" fillId="0" borderId="35" xfId="3" applyFont="1" applyBorder="1" applyAlignment="1">
      <alignment horizontal="center" vertical="center" shrinkToFit="1"/>
    </xf>
    <xf numFmtId="0" fontId="70" fillId="0" borderId="13" xfId="3" applyFont="1" applyBorder="1" applyAlignment="1">
      <alignment vertical="center" shrinkToFit="1"/>
    </xf>
    <xf numFmtId="0" fontId="83" fillId="0" borderId="15" xfId="3" applyFont="1" applyBorder="1" applyAlignment="1">
      <alignment horizontal="center" vertical="center" shrinkToFit="1"/>
    </xf>
    <xf numFmtId="0" fontId="83" fillId="0" borderId="16" xfId="3" applyFont="1" applyBorder="1" applyAlignment="1">
      <alignment horizontal="center" vertical="center" shrinkToFit="1"/>
    </xf>
    <xf numFmtId="0" fontId="83" fillId="0" borderId="58" xfId="3" applyFont="1" applyBorder="1" applyAlignment="1">
      <alignment horizontal="center" vertical="center" shrinkToFit="1"/>
    </xf>
    <xf numFmtId="0" fontId="79" fillId="0" borderId="64" xfId="3" applyFont="1" applyBorder="1" applyAlignment="1" applyProtection="1">
      <alignment horizontal="center" vertical="center" shrinkToFit="1"/>
      <protection locked="0"/>
    </xf>
    <xf numFmtId="0" fontId="79" fillId="0" borderId="24" xfId="3" applyFont="1" applyBorder="1" applyAlignment="1" applyProtection="1">
      <alignment horizontal="center" vertical="center" shrinkToFit="1"/>
      <protection locked="0"/>
    </xf>
    <xf numFmtId="49" fontId="79" fillId="0" borderId="24" xfId="3" applyNumberFormat="1" applyFont="1" applyBorder="1" applyAlignment="1" applyProtection="1">
      <alignment horizontal="center" vertical="center" shrinkToFit="1"/>
      <protection locked="0"/>
    </xf>
    <xf numFmtId="0" fontId="82" fillId="0" borderId="54" xfId="3" applyFont="1" applyBorder="1" applyAlignment="1">
      <alignment horizontal="center" vertical="center" shrinkToFit="1"/>
    </xf>
    <xf numFmtId="0" fontId="82" fillId="0" borderId="10" xfId="3" applyFont="1" applyBorder="1" applyAlignment="1">
      <alignment horizontal="center" vertical="center" shrinkToFit="1"/>
    </xf>
    <xf numFmtId="0" fontId="82" fillId="0" borderId="11" xfId="3" applyFont="1" applyBorder="1" applyAlignment="1">
      <alignment horizontal="center" vertical="center" shrinkToFit="1"/>
    </xf>
    <xf numFmtId="0" fontId="10" fillId="0" borderId="127" xfId="3" applyFont="1" applyBorder="1" applyAlignment="1">
      <alignment horizontal="left" vertical="center" shrinkToFit="1"/>
    </xf>
    <xf numFmtId="0" fontId="10" fillId="0" borderId="128" xfId="3" applyFont="1" applyBorder="1" applyAlignment="1">
      <alignment horizontal="left" vertical="center" shrinkToFit="1"/>
    </xf>
    <xf numFmtId="0" fontId="10" fillId="0" borderId="67" xfId="3" applyFont="1" applyBorder="1" applyAlignment="1">
      <alignment horizontal="left" vertical="center" shrinkToFit="1"/>
    </xf>
    <xf numFmtId="0" fontId="72" fillId="0" borderId="186" xfId="3" applyFont="1" applyBorder="1" applyAlignment="1">
      <alignment horizontal="left" vertical="center" wrapText="1"/>
    </xf>
    <xf numFmtId="0" fontId="72" fillId="0" borderId="128" xfId="3" applyFont="1" applyBorder="1" applyAlignment="1">
      <alignment horizontal="left" vertical="center" wrapText="1"/>
    </xf>
    <xf numFmtId="0" fontId="72" fillId="0" borderId="187" xfId="3" applyFont="1" applyBorder="1" applyAlignment="1">
      <alignment horizontal="left" vertical="center" wrapText="1"/>
    </xf>
    <xf numFmtId="0" fontId="82" fillId="0" borderId="15" xfId="3" applyFont="1" applyBorder="1" applyAlignment="1">
      <alignment horizontal="center" vertical="center" shrinkToFit="1"/>
    </xf>
    <xf numFmtId="0" fontId="82" fillId="0" borderId="16" xfId="3" applyFont="1" applyBorder="1" applyAlignment="1">
      <alignment horizontal="center" vertical="center" shrinkToFit="1"/>
    </xf>
    <xf numFmtId="0" fontId="82" fillId="0" borderId="58" xfId="3" applyFont="1" applyBorder="1" applyAlignment="1">
      <alignment horizontal="center" vertical="center" shrinkToFit="1"/>
    </xf>
    <xf numFmtId="0" fontId="10" fillId="0" borderId="130" xfId="3" applyFont="1" applyBorder="1" applyAlignment="1">
      <alignment horizontal="left" vertical="center" shrinkToFit="1"/>
    </xf>
    <xf numFmtId="0" fontId="10" fillId="0" borderId="49" xfId="3" applyFont="1" applyBorder="1" applyAlignment="1">
      <alignment horizontal="left" vertical="center" shrinkToFit="1"/>
    </xf>
    <xf numFmtId="0" fontId="10" fillId="0" borderId="188" xfId="3" applyFont="1" applyBorder="1" applyAlignment="1">
      <alignment horizontal="left" vertical="center" shrinkToFit="1"/>
    </xf>
    <xf numFmtId="0" fontId="72" fillId="0" borderId="15" xfId="3" applyFont="1" applyBorder="1" applyAlignment="1">
      <alignment horizontal="left" vertical="center" wrapText="1"/>
    </xf>
    <xf numFmtId="0" fontId="72" fillId="0" borderId="16" xfId="3" applyFont="1" applyBorder="1" applyAlignment="1">
      <alignment horizontal="left" vertical="center" wrapText="1"/>
    </xf>
    <xf numFmtId="0" fontId="72" fillId="0" borderId="47" xfId="3" applyFont="1" applyBorder="1" applyAlignment="1">
      <alignment horizontal="left" vertical="center" wrapText="1"/>
    </xf>
    <xf numFmtId="0" fontId="70" fillId="0" borderId="10" xfId="3" applyFont="1" applyBorder="1" applyAlignment="1">
      <alignment horizontal="center" vertical="center"/>
    </xf>
    <xf numFmtId="0" fontId="70" fillId="0" borderId="11" xfId="3" applyFont="1" applyBorder="1" applyAlignment="1">
      <alignment horizontal="center" vertical="center"/>
    </xf>
    <xf numFmtId="0" fontId="70" fillId="0" borderId="21" xfId="3" applyFont="1" applyBorder="1" applyAlignment="1">
      <alignment horizontal="center" vertical="center"/>
    </xf>
    <xf numFmtId="0" fontId="70" fillId="0" borderId="60" xfId="3" applyFont="1" applyBorder="1" applyAlignment="1">
      <alignment horizontal="center" vertical="center"/>
    </xf>
    <xf numFmtId="0" fontId="79" fillId="0" borderId="8" xfId="3" applyFont="1" applyBorder="1" applyAlignment="1" applyProtection="1">
      <alignment horizontal="left" vertical="center" shrinkToFit="1"/>
      <protection locked="0"/>
    </xf>
    <xf numFmtId="0" fontId="79" fillId="0" borderId="44" xfId="3" applyFont="1" applyBorder="1" applyAlignment="1" applyProtection="1">
      <alignment horizontal="left" vertical="center" shrinkToFit="1"/>
      <protection locked="0"/>
    </xf>
    <xf numFmtId="0" fontId="73" fillId="0" borderId="189" xfId="3" applyFont="1" applyBorder="1" applyAlignment="1">
      <alignment horizontal="center" vertical="center" textRotation="255" shrinkToFit="1"/>
    </xf>
    <xf numFmtId="0" fontId="73" fillId="0" borderId="69" xfId="3" applyFont="1" applyBorder="1" applyAlignment="1">
      <alignment horizontal="center" vertical="center" textRotation="255" shrinkToFit="1"/>
    </xf>
    <xf numFmtId="0" fontId="73" fillId="0" borderId="70" xfId="3" applyFont="1" applyBorder="1" applyAlignment="1">
      <alignment horizontal="center" vertical="center" textRotation="255" shrinkToFit="1"/>
    </xf>
    <xf numFmtId="0" fontId="25" fillId="0" borderId="0" xfId="3" applyFont="1" applyAlignment="1" applyProtection="1">
      <alignment horizontal="left" vertical="center" shrinkToFit="1"/>
      <protection locked="0"/>
    </xf>
    <xf numFmtId="0" fontId="25" fillId="0" borderId="19" xfId="3" applyFont="1" applyBorder="1" applyAlignment="1" applyProtection="1">
      <alignment horizontal="left" vertical="center" shrinkToFit="1"/>
      <protection locked="0"/>
    </xf>
    <xf numFmtId="0" fontId="25" fillId="0" borderId="21" xfId="3" applyFont="1" applyBorder="1" applyAlignment="1" applyProtection="1">
      <alignment horizontal="left" vertical="center" shrinkToFit="1"/>
      <protection locked="0"/>
    </xf>
    <xf numFmtId="0" fontId="25" fillId="0" borderId="22" xfId="3" applyFont="1" applyBorder="1" applyAlignment="1" applyProtection="1">
      <alignment horizontal="left" vertical="center" shrinkToFit="1"/>
      <protection locked="0"/>
    </xf>
    <xf numFmtId="0" fontId="70" fillId="0" borderId="51" xfId="3" applyFont="1" applyBorder="1" applyAlignment="1">
      <alignment horizontal="center" vertical="center" wrapText="1" shrinkToFit="1"/>
    </xf>
    <xf numFmtId="0" fontId="70" fillId="0" borderId="10" xfId="3" applyFont="1" applyBorder="1" applyAlignment="1">
      <alignment horizontal="center" vertical="center" wrapText="1" shrinkToFit="1"/>
    </xf>
    <xf numFmtId="0" fontId="70" fillId="0" borderId="63" xfId="3" applyFont="1" applyBorder="1" applyAlignment="1">
      <alignment horizontal="center" vertical="center" wrapText="1" shrinkToFit="1"/>
    </xf>
    <xf numFmtId="0" fontId="70" fillId="0" borderId="42" xfId="3" applyFont="1" applyBorder="1" applyAlignment="1">
      <alignment horizontal="center" vertical="center" wrapText="1" shrinkToFit="1"/>
    </xf>
    <xf numFmtId="0" fontId="70" fillId="0" borderId="0" xfId="3" applyFont="1" applyAlignment="1">
      <alignment horizontal="center" vertical="center" wrapText="1" shrinkToFit="1"/>
    </xf>
    <xf numFmtId="0" fontId="70" fillId="0" borderId="19" xfId="3" applyFont="1" applyBorder="1" applyAlignment="1">
      <alignment horizontal="center" vertical="center" wrapText="1" shrinkToFit="1"/>
    </xf>
    <xf numFmtId="0" fontId="70" fillId="0" borderId="34" xfId="3" applyFont="1" applyBorder="1" applyAlignment="1">
      <alignment horizontal="center" vertical="center" wrapText="1" shrinkToFit="1"/>
    </xf>
    <xf numFmtId="0" fontId="70" fillId="0" borderId="13" xfId="3" applyFont="1" applyBorder="1" applyAlignment="1">
      <alignment horizontal="center" vertical="center" wrapText="1" shrinkToFit="1"/>
    </xf>
    <xf numFmtId="0" fontId="70" fillId="0" borderId="35" xfId="3" applyFont="1" applyBorder="1" applyAlignment="1">
      <alignment horizontal="center" vertical="center" wrapText="1" shrinkToFit="1"/>
    </xf>
    <xf numFmtId="0" fontId="73" fillId="0" borderId="52" xfId="3" applyFont="1" applyBorder="1" applyAlignment="1">
      <alignment horizontal="center" vertical="center" wrapText="1" shrinkToFit="1"/>
    </xf>
    <xf numFmtId="0" fontId="73" fillId="0" borderId="53" xfId="3" applyFont="1" applyBorder="1" applyAlignment="1">
      <alignment horizontal="center" vertical="center" shrinkToFit="1"/>
    </xf>
    <xf numFmtId="0" fontId="73" fillId="0" borderId="56" xfId="3" applyFont="1" applyBorder="1" applyAlignment="1">
      <alignment horizontal="center" vertical="center" shrinkToFit="1"/>
    </xf>
    <xf numFmtId="0" fontId="73" fillId="0" borderId="57" xfId="3" applyFont="1" applyBorder="1" applyAlignment="1">
      <alignment horizontal="center" vertical="center" shrinkToFit="1"/>
    </xf>
    <xf numFmtId="0" fontId="79" fillId="0" borderId="55" xfId="3" applyFont="1" applyBorder="1" applyAlignment="1" applyProtection="1">
      <alignment horizontal="left" vertical="center" shrinkToFit="1"/>
      <protection locked="0"/>
    </xf>
    <xf numFmtId="0" fontId="79" fillId="0" borderId="45" xfId="3" applyFont="1" applyBorder="1" applyAlignment="1" applyProtection="1">
      <alignment horizontal="left" vertical="center" shrinkToFit="1"/>
      <protection locked="0"/>
    </xf>
    <xf numFmtId="0" fontId="70" fillId="0" borderId="59" xfId="3" applyFont="1" applyBorder="1" applyAlignment="1">
      <alignment horizontal="center" vertical="center" shrinkToFit="1"/>
    </xf>
    <xf numFmtId="0" fontId="25" fillId="0" borderId="46" xfId="3" applyFont="1" applyBorder="1" applyAlignment="1" applyProtection="1">
      <alignment horizontal="left" vertical="center" shrinkToFit="1"/>
      <protection locked="0"/>
    </xf>
    <xf numFmtId="0" fontId="25" fillId="0" borderId="16" xfId="3" applyFont="1" applyBorder="1" applyAlignment="1" applyProtection="1">
      <alignment horizontal="left" vertical="center" shrinkToFit="1"/>
      <protection locked="0"/>
    </xf>
    <xf numFmtId="0" fontId="25" fillId="0" borderId="47" xfId="3" applyFont="1" applyBorder="1" applyAlignment="1" applyProtection="1">
      <alignment horizontal="left" vertical="center" shrinkToFit="1"/>
      <protection locked="0"/>
    </xf>
    <xf numFmtId="0" fontId="25" fillId="0" borderId="9" xfId="3" applyFont="1" applyBorder="1" applyAlignment="1" applyProtection="1">
      <alignment horizontal="left" vertical="center" shrinkToFit="1"/>
      <protection locked="0"/>
    </xf>
    <xf numFmtId="0" fontId="25" fillId="0" borderId="26" xfId="3" applyFont="1" applyBorder="1" applyAlignment="1" applyProtection="1">
      <alignment horizontal="left" vertical="center" shrinkToFit="1"/>
      <protection locked="0"/>
    </xf>
    <xf numFmtId="0" fontId="25" fillId="0" borderId="44" xfId="3" applyFont="1" applyBorder="1" applyAlignment="1" applyProtection="1">
      <alignment horizontal="left" vertical="center" shrinkToFit="1"/>
      <protection locked="0"/>
    </xf>
    <xf numFmtId="0" fontId="25" fillId="0" borderId="45" xfId="3" applyFont="1" applyBorder="1" applyAlignment="1" applyProtection="1">
      <alignment horizontal="left" vertical="center" shrinkToFit="1"/>
      <protection locked="0"/>
    </xf>
    <xf numFmtId="0" fontId="70" fillId="0" borderId="56" xfId="3" applyFont="1" applyBorder="1" applyAlignment="1">
      <alignment horizontal="center" vertical="center" wrapText="1" shrinkToFit="1"/>
    </xf>
    <xf numFmtId="0" fontId="70" fillId="0" borderId="57" xfId="3" applyFont="1" applyBorder="1" applyAlignment="1">
      <alignment horizontal="center" vertical="center" shrinkToFit="1"/>
    </xf>
    <xf numFmtId="0" fontId="70" fillId="0" borderId="61" xfId="3" applyFont="1" applyBorder="1" applyAlignment="1">
      <alignment horizontal="center" vertical="center" shrinkToFit="1"/>
    </xf>
    <xf numFmtId="0" fontId="70" fillId="0" borderId="62" xfId="3" applyFont="1" applyBorder="1" applyAlignment="1">
      <alignment horizontal="center" vertical="center" shrinkToFit="1"/>
    </xf>
    <xf numFmtId="49" fontId="10" fillId="0" borderId="46" xfId="3" applyNumberFormat="1" applyFont="1" applyBorder="1" applyAlignment="1" applyProtection="1">
      <alignment horizontal="center" vertical="center" shrinkToFit="1"/>
      <protection locked="0"/>
    </xf>
    <xf numFmtId="0" fontId="10" fillId="0" borderId="9" xfId="3" applyFont="1" applyBorder="1" applyAlignment="1" applyProtection="1">
      <alignment horizontal="center" vertical="center" shrinkToFit="1"/>
      <protection locked="0"/>
    </xf>
    <xf numFmtId="0" fontId="10" fillId="0" borderId="19" xfId="3" applyFont="1" applyBorder="1" applyAlignment="1" applyProtection="1">
      <alignment horizontal="center" vertical="center" shrinkToFit="1"/>
      <protection locked="0"/>
    </xf>
    <xf numFmtId="49" fontId="10" fillId="0" borderId="15" xfId="3" applyNumberFormat="1" applyFont="1" applyBorder="1" applyAlignment="1" applyProtection="1">
      <alignment horizontal="center" vertical="center" shrinkToFit="1"/>
      <protection locked="0"/>
    </xf>
    <xf numFmtId="0" fontId="10" fillId="0" borderId="16"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13" xfId="3" applyFont="1" applyBorder="1" applyAlignment="1">
      <alignment horizontal="center" vertical="center" shrinkToFit="1"/>
    </xf>
    <xf numFmtId="0" fontId="70" fillId="0" borderId="37" xfId="3" applyFont="1" applyBorder="1" applyAlignment="1">
      <alignment horizontal="center" vertical="center" shrinkToFit="1"/>
    </xf>
    <xf numFmtId="0" fontId="70" fillId="0" borderId="28" xfId="3" applyFont="1" applyBorder="1" applyAlignment="1">
      <alignment horizontal="center" vertical="center" shrinkToFit="1"/>
    </xf>
    <xf numFmtId="0" fontId="10" fillId="0" borderId="28" xfId="3" applyFont="1" applyBorder="1" applyAlignment="1" applyProtection="1">
      <alignment horizontal="center" vertical="center" shrinkToFit="1"/>
      <protection locked="0"/>
    </xf>
    <xf numFmtId="0" fontId="70" fillId="0" borderId="31" xfId="3" applyFont="1" applyBorder="1" applyAlignment="1">
      <alignment horizontal="center" vertical="center" shrinkToFit="1"/>
    </xf>
    <xf numFmtId="0" fontId="70" fillId="0" borderId="27" xfId="3" applyFont="1" applyBorder="1" applyAlignment="1">
      <alignment horizontal="center" vertical="center" shrinkToFit="1"/>
    </xf>
    <xf numFmtId="0" fontId="70" fillId="0" borderId="38" xfId="3" applyFont="1" applyBorder="1" applyAlignment="1">
      <alignment horizontal="center" vertical="center" shrinkToFit="1"/>
    </xf>
    <xf numFmtId="0" fontId="70" fillId="0" borderId="39" xfId="3" applyFont="1" applyBorder="1" applyAlignment="1">
      <alignment horizontal="center" vertical="center" shrinkToFit="1"/>
    </xf>
    <xf numFmtId="0" fontId="70" fillId="0" borderId="40" xfId="3" applyFont="1" applyBorder="1" applyAlignment="1">
      <alignment horizontal="center" vertical="center" shrinkToFit="1"/>
    </xf>
    <xf numFmtId="0" fontId="10" fillId="0" borderId="41" xfId="3" applyFont="1" applyBorder="1" applyAlignment="1" applyProtection="1">
      <alignment horizontal="center" vertical="center" shrinkToFit="1"/>
      <protection locked="0"/>
    </xf>
    <xf numFmtId="0" fontId="10" fillId="0" borderId="44" xfId="3" applyFont="1" applyBorder="1" applyAlignment="1" applyProtection="1">
      <alignment horizontal="center" vertical="center" shrinkToFit="1"/>
      <protection locked="0"/>
    </xf>
    <xf numFmtId="0" fontId="70" fillId="0" borderId="0" xfId="3" applyFont="1" applyAlignment="1">
      <alignment horizontal="left" vertical="center" shrinkToFit="1"/>
    </xf>
    <xf numFmtId="0" fontId="70" fillId="0" borderId="26" xfId="3" applyFont="1" applyBorder="1" applyAlignment="1">
      <alignment horizontal="left" vertical="center" shrinkToFit="1"/>
    </xf>
    <xf numFmtId="0" fontId="70" fillId="0" borderId="29" xfId="3" applyFont="1" applyBorder="1" applyAlignment="1">
      <alignment horizontal="center" vertical="center" shrinkToFit="1"/>
    </xf>
    <xf numFmtId="0" fontId="70" fillId="0" borderId="30" xfId="3" applyFont="1" applyBorder="1" applyAlignment="1">
      <alignment horizontal="center" vertical="center" shrinkToFit="1"/>
    </xf>
    <xf numFmtId="49" fontId="10" fillId="0" borderId="10" xfId="3" applyNumberFormat="1" applyFont="1" applyBorder="1" applyAlignment="1" applyProtection="1">
      <alignment horizontal="center" vertical="center" shrinkToFit="1"/>
      <protection locked="0"/>
    </xf>
    <xf numFmtId="0" fontId="10" fillId="0" borderId="46"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0" xfId="3" applyFont="1" applyAlignment="1">
      <alignment horizontal="center" vertical="center" shrinkToFit="1"/>
    </xf>
    <xf numFmtId="0" fontId="10" fillId="0" borderId="12" xfId="3" applyFont="1" applyBorder="1" applyAlignment="1">
      <alignment horizontal="center" vertical="center" shrinkToFit="1"/>
    </xf>
    <xf numFmtId="0" fontId="75" fillId="0" borderId="0" xfId="3" applyFont="1" applyAlignment="1">
      <alignment horizontal="center" vertical="center" shrinkToFit="1"/>
    </xf>
    <xf numFmtId="0" fontId="70" fillId="0" borderId="0" xfId="3" applyFont="1" applyAlignment="1">
      <alignment horizontal="center" shrinkToFit="1"/>
    </xf>
    <xf numFmtId="0" fontId="70" fillId="0" borderId="0" xfId="3" applyFont="1" applyAlignment="1">
      <alignment horizontal="distributed" shrinkToFit="1"/>
    </xf>
    <xf numFmtId="0" fontId="78" fillId="0" borderId="0" xfId="3" applyFont="1" applyAlignment="1">
      <alignment horizontal="center" vertical="center" shrinkToFit="1"/>
    </xf>
    <xf numFmtId="0" fontId="70" fillId="0" borderId="0" xfId="3" applyFont="1" applyAlignment="1">
      <alignment horizontal="center" vertical="top" shrinkToFit="1"/>
    </xf>
    <xf numFmtId="0" fontId="70" fillId="0" borderId="0" xfId="3" applyFont="1" applyAlignment="1">
      <alignment horizontal="distributed" vertical="top" shrinkToFit="1"/>
    </xf>
    <xf numFmtId="0" fontId="70" fillId="0" borderId="16" xfId="0" applyFont="1" applyBorder="1" applyAlignment="1">
      <alignment horizontal="center" vertical="center" shrinkToFit="1"/>
    </xf>
    <xf numFmtId="0" fontId="70" fillId="0" borderId="0" xfId="0" applyFont="1" applyAlignment="1">
      <alignment horizontal="center" vertical="center" shrinkToFit="1"/>
    </xf>
    <xf numFmtId="0" fontId="70" fillId="0" borderId="21" xfId="0" applyFont="1" applyBorder="1" applyAlignment="1">
      <alignment horizontal="center" vertical="center" shrinkToFit="1"/>
    </xf>
    <xf numFmtId="0" fontId="73" fillId="0" borderId="21" xfId="0" applyFont="1" applyBorder="1" applyAlignment="1">
      <alignment horizontal="center" vertical="center" shrinkToFit="1"/>
    </xf>
    <xf numFmtId="49" fontId="70" fillId="0" borderId="15" xfId="0" applyNumberFormat="1" applyFont="1" applyBorder="1" applyAlignment="1">
      <alignment horizontal="center" vertical="center" shrinkToFit="1"/>
    </xf>
    <xf numFmtId="49" fontId="70" fillId="0" borderId="16" xfId="0" applyNumberFormat="1" applyFont="1" applyBorder="1" applyAlignment="1">
      <alignment horizontal="center" vertical="center" shrinkToFit="1"/>
    </xf>
    <xf numFmtId="49" fontId="70" fillId="0" borderId="17" xfId="0" applyNumberFormat="1" applyFont="1" applyBorder="1" applyAlignment="1">
      <alignment horizontal="center" vertical="center" shrinkToFit="1"/>
    </xf>
    <xf numFmtId="49" fontId="70" fillId="0" borderId="18" xfId="0" applyNumberFormat="1" applyFont="1" applyBorder="1" applyAlignment="1">
      <alignment horizontal="center" vertical="center" shrinkToFit="1"/>
    </xf>
    <xf numFmtId="49" fontId="70" fillId="0" borderId="19" xfId="0" applyNumberFormat="1" applyFont="1" applyBorder="1" applyAlignment="1">
      <alignment horizontal="center" vertical="center" shrinkToFit="1"/>
    </xf>
    <xf numFmtId="0" fontId="73" fillId="0" borderId="16" xfId="0" applyFont="1" applyBorder="1" applyAlignment="1">
      <alignment horizontal="center" vertical="center" shrinkToFit="1"/>
    </xf>
    <xf numFmtId="0" fontId="73" fillId="0" borderId="15" xfId="0" applyFont="1" applyBorder="1" applyAlignment="1">
      <alignment horizontal="center" vertical="center" shrinkToFit="1"/>
    </xf>
    <xf numFmtId="0" fontId="73" fillId="0" borderId="18" xfId="0" applyFont="1" applyBorder="1" applyAlignment="1">
      <alignment horizontal="center" vertical="center" shrinkToFit="1"/>
    </xf>
    <xf numFmtId="0" fontId="73" fillId="0" borderId="20" xfId="0" applyFont="1" applyBorder="1" applyAlignment="1">
      <alignment horizontal="center" vertical="center" shrinkToFit="1"/>
    </xf>
    <xf numFmtId="0" fontId="73" fillId="0" borderId="21" xfId="0" applyFont="1" applyBorder="1" applyAlignment="1">
      <alignment vertical="center" shrinkToFit="1"/>
    </xf>
    <xf numFmtId="0" fontId="73" fillId="0" borderId="22" xfId="0" applyFont="1" applyBorder="1" applyAlignment="1">
      <alignment vertical="center" shrinkToFit="1"/>
    </xf>
    <xf numFmtId="0" fontId="73" fillId="0" borderId="22" xfId="0" applyFont="1" applyBorder="1" applyAlignment="1">
      <alignment horizontal="center" vertical="center" shrinkToFit="1"/>
    </xf>
    <xf numFmtId="0" fontId="73" fillId="0" borderId="23" xfId="0" applyFont="1" applyBorder="1" applyAlignment="1">
      <alignment horizontal="center" vertical="center" shrinkToFit="1"/>
    </xf>
    <xf numFmtId="0" fontId="73" fillId="0" borderId="24" xfId="0" applyFont="1" applyBorder="1" applyAlignment="1">
      <alignment horizontal="center" vertical="center" shrinkToFit="1"/>
    </xf>
    <xf numFmtId="0" fontId="73" fillId="0" borderId="25" xfId="0" applyFont="1" applyBorder="1" applyAlignment="1">
      <alignment horizontal="center" vertical="center" shrinkToFit="1"/>
    </xf>
    <xf numFmtId="0" fontId="15" fillId="0" borderId="16"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15" fillId="0" borderId="19" xfId="0" applyFont="1" applyBorder="1" applyAlignment="1" applyProtection="1">
      <alignment vertical="center" shrinkToFit="1"/>
      <protection locked="0"/>
    </xf>
    <xf numFmtId="0" fontId="70" fillId="0" borderId="0" xfId="0" applyFont="1" applyAlignment="1">
      <alignment horizontal="center" vertical="center"/>
    </xf>
    <xf numFmtId="0" fontId="70" fillId="0" borderId="21" xfId="0" applyFont="1" applyBorder="1" applyAlignment="1">
      <alignment horizontal="center" vertical="center"/>
    </xf>
    <xf numFmtId="0" fontId="73" fillId="0" borderId="19" xfId="0" applyFont="1" applyBorder="1" applyAlignment="1">
      <alignment horizontal="left" vertical="center"/>
    </xf>
    <xf numFmtId="0" fontId="73" fillId="0" borderId="21" xfId="0" applyFont="1" applyBorder="1" applyAlignment="1">
      <alignment horizontal="left" vertical="center"/>
    </xf>
    <xf numFmtId="0" fontId="73" fillId="0" borderId="22" xfId="0" applyFont="1" applyBorder="1" applyAlignment="1">
      <alignment horizontal="left" vertical="center"/>
    </xf>
    <xf numFmtId="0" fontId="73" fillId="0" borderId="19" xfId="0" applyFont="1" applyBorder="1" applyAlignment="1">
      <alignment horizontal="left" vertical="center" shrinkToFit="1"/>
    </xf>
    <xf numFmtId="0" fontId="73" fillId="0" borderId="21" xfId="0" applyFont="1" applyBorder="1" applyAlignment="1">
      <alignment horizontal="left" vertical="center" shrinkToFit="1"/>
    </xf>
    <xf numFmtId="0" fontId="73" fillId="0" borderId="22" xfId="0" applyFont="1" applyBorder="1" applyAlignment="1">
      <alignment horizontal="left" vertical="center" shrinkToFit="1"/>
    </xf>
    <xf numFmtId="0" fontId="27" fillId="0" borderId="76" xfId="2" applyFont="1" applyBorder="1" applyAlignment="1">
      <alignment horizontal="center" vertical="center"/>
    </xf>
    <xf numFmtId="0" fontId="60" fillId="0" borderId="77" xfId="2" applyFont="1" applyBorder="1" applyAlignment="1">
      <alignment horizontal="center" vertical="center"/>
    </xf>
    <xf numFmtId="0" fontId="60" fillId="0" borderId="78" xfId="2" applyFont="1" applyBorder="1" applyAlignment="1">
      <alignment horizontal="center" vertical="center"/>
    </xf>
    <xf numFmtId="0" fontId="24" fillId="0" borderId="81" xfId="2" applyFont="1" applyBorder="1" applyAlignment="1">
      <alignment horizontal="center" vertical="center"/>
    </xf>
    <xf numFmtId="0" fontId="24" fillId="0" borderId="82" xfId="2" applyFont="1" applyBorder="1" applyAlignment="1">
      <alignment horizontal="center" vertical="center"/>
    </xf>
    <xf numFmtId="0" fontId="24" fillId="0" borderId="98" xfId="2" applyFont="1" applyBorder="1" applyAlignment="1">
      <alignment horizontal="center" vertical="center"/>
    </xf>
    <xf numFmtId="0" fontId="24" fillId="0" borderId="0" xfId="2" applyFont="1" applyAlignment="1">
      <alignment horizontal="center" vertical="center"/>
    </xf>
    <xf numFmtId="0" fontId="24" fillId="0" borderId="84" xfId="2" applyFont="1" applyBorder="1" applyAlignment="1">
      <alignment horizontal="center" vertical="center"/>
    </xf>
    <xf numFmtId="0" fontId="24" fillId="0" borderId="85" xfId="2" applyFont="1" applyBorder="1" applyAlignment="1">
      <alignment horizontal="center" vertical="center"/>
    </xf>
    <xf numFmtId="0" fontId="24" fillId="0" borderId="82" xfId="2" applyFont="1" applyBorder="1" applyAlignment="1" applyProtection="1">
      <alignment horizontal="center" vertical="center"/>
      <protection locked="0"/>
    </xf>
    <xf numFmtId="0" fontId="24" fillId="0" borderId="0" xfId="2" applyFont="1" applyAlignment="1" applyProtection="1">
      <alignment horizontal="center" vertical="center"/>
      <protection locked="0"/>
    </xf>
    <xf numFmtId="0" fontId="24" fillId="0" borderId="85" xfId="2" applyFont="1" applyBorder="1" applyAlignment="1" applyProtection="1">
      <alignment horizontal="center" vertical="center"/>
      <protection locked="0"/>
    </xf>
    <xf numFmtId="0" fontId="24" fillId="0" borderId="83" xfId="2" applyFont="1" applyBorder="1" applyAlignment="1">
      <alignment horizontal="center" vertical="center"/>
    </xf>
    <xf numFmtId="0" fontId="24" fillId="0" borderId="75" xfId="2" applyFont="1" applyBorder="1" applyAlignment="1">
      <alignment horizontal="center" vertical="center"/>
    </xf>
    <xf numFmtId="0" fontId="24" fillId="0" borderId="86" xfId="2" applyFont="1" applyBorder="1" applyAlignment="1">
      <alignment horizontal="center" vertical="center"/>
    </xf>
    <xf numFmtId="0" fontId="24" fillId="0" borderId="76" xfId="2" applyFont="1" applyBorder="1">
      <alignment vertical="center"/>
    </xf>
    <xf numFmtId="0" fontId="8" fillId="0" borderId="77" xfId="2" applyBorder="1">
      <alignment vertical="center"/>
    </xf>
    <xf numFmtId="0" fontId="8" fillId="0" borderId="78" xfId="2" applyBorder="1">
      <alignment vertical="center"/>
    </xf>
    <xf numFmtId="0" fontId="8" fillId="0" borderId="76" xfId="2" applyBorder="1">
      <alignment vertical="center"/>
    </xf>
    <xf numFmtId="0" fontId="27" fillId="0" borderId="0" xfId="2" applyFont="1" applyAlignment="1">
      <alignment horizontal="center" vertical="center"/>
    </xf>
    <xf numFmtId="0" fontId="27" fillId="0" borderId="75" xfId="2" applyFont="1" applyBorder="1" applyAlignment="1">
      <alignment horizontal="center" vertical="center"/>
    </xf>
    <xf numFmtId="0" fontId="27" fillId="0" borderId="85" xfId="2" applyFont="1" applyBorder="1" applyAlignment="1">
      <alignment horizontal="center" vertical="center"/>
    </xf>
    <xf numFmtId="0" fontId="27" fillId="0" borderId="86" xfId="2" applyFont="1" applyBorder="1" applyAlignment="1">
      <alignment horizontal="center" vertical="center"/>
    </xf>
    <xf numFmtId="0" fontId="19" fillId="0" borderId="0" xfId="2" applyFont="1" applyAlignment="1">
      <alignment horizontal="center" vertical="center" wrapText="1"/>
    </xf>
    <xf numFmtId="0" fontId="8" fillId="0" borderId="0" xfId="2">
      <alignment vertical="center"/>
    </xf>
    <xf numFmtId="0" fontId="15" fillId="0" borderId="0" xfId="2" applyFont="1" applyAlignment="1">
      <alignment horizontal="left" vertical="center"/>
    </xf>
    <xf numFmtId="0" fontId="61" fillId="0" borderId="0" xfId="2" applyFont="1">
      <alignment vertical="center"/>
    </xf>
    <xf numFmtId="0" fontId="27" fillId="0" borderId="77" xfId="2" applyFont="1" applyBorder="1" applyAlignment="1">
      <alignment horizontal="center" vertical="center"/>
    </xf>
    <xf numFmtId="0" fontId="27" fillId="0" borderId="78" xfId="2" applyFont="1" applyBorder="1" applyAlignment="1">
      <alignment horizontal="center" vertical="center"/>
    </xf>
    <xf numFmtId="0" fontId="27" fillId="0" borderId="81" xfId="2" applyFont="1" applyBorder="1" applyAlignment="1">
      <alignment horizontal="right" vertical="center"/>
    </xf>
    <xf numFmtId="0" fontId="27" fillId="0" borderId="82" xfId="2" applyFont="1" applyBorder="1" applyAlignment="1">
      <alignment horizontal="right" vertical="center"/>
    </xf>
    <xf numFmtId="0" fontId="27" fillId="0" borderId="82" xfId="2" applyFont="1" applyBorder="1" applyAlignment="1">
      <alignment horizontal="center" vertical="center"/>
    </xf>
    <xf numFmtId="0" fontId="22" fillId="0" borderId="0" xfId="2" applyFont="1">
      <alignment vertical="center"/>
    </xf>
    <xf numFmtId="0" fontId="22" fillId="0" borderId="168" xfId="2" applyFont="1" applyBorder="1">
      <alignment vertical="center"/>
    </xf>
    <xf numFmtId="0" fontId="22" fillId="0" borderId="98" xfId="2" applyFont="1" applyBorder="1">
      <alignment vertical="center"/>
    </xf>
    <xf numFmtId="0" fontId="22" fillId="0" borderId="172" xfId="2" applyFont="1" applyBorder="1">
      <alignment vertical="center"/>
    </xf>
    <xf numFmtId="0" fontId="22" fillId="0" borderId="169" xfId="2" applyFont="1" applyBorder="1" applyAlignment="1">
      <alignment horizontal="center" vertical="center"/>
    </xf>
    <xf numFmtId="0" fontId="27" fillId="0" borderId="76" xfId="2" applyFont="1" applyBorder="1" applyAlignment="1">
      <alignment horizontal="center" vertical="center" shrinkToFit="1"/>
    </xf>
    <xf numFmtId="0" fontId="27" fillId="0" borderId="77" xfId="2" applyFont="1" applyBorder="1" applyAlignment="1">
      <alignment horizontal="center" vertical="center" shrinkToFit="1"/>
    </xf>
    <xf numFmtId="0" fontId="27" fillId="0" borderId="76" xfId="2" applyFont="1" applyBorder="1" applyAlignment="1">
      <alignment horizontal="left" vertical="center" shrinkToFit="1"/>
    </xf>
    <xf numFmtId="0" fontId="27" fillId="0" borderId="77" xfId="2" applyFont="1" applyBorder="1" applyAlignment="1">
      <alignment horizontal="left" vertical="center" shrinkToFit="1"/>
    </xf>
    <xf numFmtId="0" fontId="27" fillId="0" borderId="78" xfId="2" applyFont="1" applyBorder="1" applyAlignment="1">
      <alignment horizontal="left" vertical="center" shrinkToFit="1"/>
    </xf>
    <xf numFmtId="0" fontId="15" fillId="0" borderId="0" xfId="2" applyFont="1" applyAlignment="1">
      <alignment horizontal="distributed" vertical="center"/>
    </xf>
    <xf numFmtId="0" fontId="15" fillId="0" borderId="85" xfId="2" applyFont="1" applyBorder="1" applyAlignment="1">
      <alignment horizontal="distributed" vertical="center"/>
    </xf>
    <xf numFmtId="0" fontId="22" fillId="0" borderId="170" xfId="2" applyFont="1" applyBorder="1" applyAlignment="1">
      <alignment horizontal="center" vertical="center"/>
    </xf>
    <xf numFmtId="0" fontId="22" fillId="0" borderId="171" xfId="2" applyFont="1" applyBorder="1" applyAlignment="1">
      <alignment horizontal="center" vertical="center"/>
    </xf>
    <xf numFmtId="0" fontId="22" fillId="0" borderId="86" xfId="2" applyFont="1" applyBorder="1" applyAlignment="1">
      <alignment horizontal="center" vertical="center"/>
    </xf>
    <xf numFmtId="176" fontId="15" fillId="0" borderId="0" xfId="2" applyNumberFormat="1" applyFont="1" applyAlignment="1">
      <alignment horizontal="center" vertical="center"/>
    </xf>
    <xf numFmtId="0" fontId="15" fillId="0" borderId="0" xfId="2" applyFont="1" applyAlignment="1">
      <alignment horizontal="center" vertical="center"/>
    </xf>
    <xf numFmtId="0" fontId="15" fillId="0" borderId="82" xfId="2" applyFont="1" applyBorder="1" applyAlignment="1">
      <alignment horizontal="left" vertical="center" wrapText="1"/>
    </xf>
    <xf numFmtId="0" fontId="15" fillId="0" borderId="0" xfId="2" applyFont="1" applyAlignment="1">
      <alignment horizontal="left" vertical="center" wrapText="1"/>
    </xf>
    <xf numFmtId="0" fontId="15" fillId="0" borderId="81" xfId="2" applyFont="1" applyBorder="1" applyAlignment="1">
      <alignment horizontal="center" vertical="center" wrapText="1"/>
    </xf>
    <xf numFmtId="0" fontId="15" fillId="0" borderId="82"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98" xfId="2" applyFont="1" applyBorder="1" applyAlignment="1">
      <alignment horizontal="center" vertical="center" wrapText="1"/>
    </xf>
    <xf numFmtId="0" fontId="15" fillId="0" borderId="0" xfId="2" applyFont="1" applyAlignment="1">
      <alignment horizontal="center" vertical="center" wrapText="1"/>
    </xf>
    <xf numFmtId="0" fontId="15" fillId="0" borderId="75" xfId="2" applyFont="1" applyBorder="1" applyAlignment="1">
      <alignment horizontal="center"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0" fontId="15" fillId="0" borderId="86" xfId="2" applyFont="1" applyBorder="1" applyAlignment="1">
      <alignment horizontal="center" vertical="center" wrapText="1"/>
    </xf>
    <xf numFmtId="0" fontId="22" fillId="0" borderId="98" xfId="2" applyFont="1" applyBorder="1" applyAlignment="1">
      <alignment horizontal="distributed" vertical="center" wrapText="1"/>
    </xf>
    <xf numFmtId="0" fontId="22" fillId="0" borderId="0" xfId="2" applyFont="1" applyAlignment="1">
      <alignment horizontal="distributed" vertical="center" wrapText="1"/>
    </xf>
    <xf numFmtId="0" fontId="22" fillId="0" borderId="75" xfId="2" applyFont="1" applyBorder="1" applyAlignment="1">
      <alignment horizontal="distributed" vertical="center" wrapText="1"/>
    </xf>
    <xf numFmtId="0" fontId="22" fillId="0" borderId="84" xfId="2" applyFont="1" applyBorder="1" applyAlignment="1">
      <alignment horizontal="distributed" vertical="center" wrapText="1"/>
    </xf>
    <xf numFmtId="0" fontId="22" fillId="0" borderId="85" xfId="2" applyFont="1" applyBorder="1" applyAlignment="1">
      <alignment horizontal="distributed" vertical="center" wrapText="1"/>
    </xf>
    <xf numFmtId="0" fontId="22" fillId="0" borderId="86" xfId="2" applyFont="1" applyBorder="1" applyAlignment="1">
      <alignment horizontal="distributed" vertical="center" wrapText="1"/>
    </xf>
    <xf numFmtId="0" fontId="15" fillId="0" borderId="98" xfId="2" applyFont="1" applyBorder="1" applyAlignment="1">
      <alignment horizontal="center" vertical="center"/>
    </xf>
    <xf numFmtId="0" fontId="15" fillId="0" borderId="75" xfId="2" applyFont="1" applyBorder="1" applyAlignment="1">
      <alignment horizontal="center" vertical="center"/>
    </xf>
    <xf numFmtId="0" fontId="15" fillId="0" borderId="84" xfId="2" applyFont="1" applyBorder="1" applyAlignment="1">
      <alignment horizontal="center" vertical="center"/>
    </xf>
    <xf numFmtId="0" fontId="15" fillId="0" borderId="85" xfId="2" applyFont="1" applyBorder="1" applyAlignment="1">
      <alignment horizontal="center" vertical="center"/>
    </xf>
    <xf numFmtId="0" fontId="15" fillId="0" borderId="86" xfId="2" applyFont="1" applyBorder="1" applyAlignment="1">
      <alignment horizontal="center" vertical="center"/>
    </xf>
    <xf numFmtId="0" fontId="27" fillId="0" borderId="78" xfId="2" applyFont="1" applyBorder="1" applyAlignment="1">
      <alignment horizontal="center" vertical="center" shrinkToFit="1"/>
    </xf>
    <xf numFmtId="0" fontId="22" fillId="0" borderId="81" xfId="2" applyFont="1" applyBorder="1" applyAlignment="1">
      <alignment horizontal="distributed" vertical="center" wrapText="1"/>
    </xf>
    <xf numFmtId="0" fontId="22" fillId="0" borderId="82" xfId="2" applyFont="1" applyBorder="1" applyAlignment="1">
      <alignment horizontal="distributed" vertical="center" wrapText="1"/>
    </xf>
    <xf numFmtId="0" fontId="22" fillId="0" borderId="83" xfId="2" applyFont="1" applyBorder="1" applyAlignment="1">
      <alignment horizontal="distributed" vertical="center" wrapText="1"/>
    </xf>
    <xf numFmtId="0" fontId="15" fillId="0" borderId="168" xfId="2" applyFont="1" applyBorder="1" applyAlignment="1">
      <alignment horizontal="center" vertical="center"/>
    </xf>
    <xf numFmtId="0" fontId="15" fillId="0" borderId="169" xfId="2" applyFont="1" applyBorder="1" applyAlignment="1">
      <alignment horizontal="center" vertical="center"/>
    </xf>
    <xf numFmtId="0" fontId="8" fillId="0" borderId="82" xfId="2" applyBorder="1">
      <alignment vertical="center"/>
    </xf>
    <xf numFmtId="0" fontId="61" fillId="0" borderId="82" xfId="2" applyFont="1" applyBorder="1">
      <alignment vertical="center"/>
    </xf>
    <xf numFmtId="0" fontId="22" fillId="0" borderId="81" xfId="2" applyFont="1" applyBorder="1" applyAlignment="1">
      <alignment horizontal="center" vertical="center"/>
    </xf>
    <xf numFmtId="0" fontId="22" fillId="0" borderId="173" xfId="2" applyFont="1" applyBorder="1" applyAlignment="1">
      <alignment horizontal="center" vertical="center"/>
    </xf>
    <xf numFmtId="0" fontId="22" fillId="0" borderId="84" xfId="2" applyFont="1" applyBorder="1" applyAlignment="1">
      <alignment horizontal="center" vertical="center"/>
    </xf>
    <xf numFmtId="0" fontId="15" fillId="0" borderId="0" xfId="2" applyFont="1" applyAlignment="1">
      <alignment horizontal="distributed" vertical="center" wrapText="1"/>
    </xf>
    <xf numFmtId="49" fontId="15" fillId="0" borderId="0" xfId="2" applyNumberFormat="1" applyFont="1" applyAlignment="1">
      <alignment horizontal="center" vertical="center"/>
    </xf>
    <xf numFmtId="0" fontId="22" fillId="0" borderId="0" xfId="2" applyFont="1" applyAlignment="1">
      <alignment horizontal="center" vertical="center"/>
    </xf>
    <xf numFmtId="0" fontId="22" fillId="0" borderId="0" xfId="2" applyFont="1" applyAlignment="1">
      <alignment horizontal="distributed" vertical="top"/>
    </xf>
    <xf numFmtId="0" fontId="22" fillId="0" borderId="85" xfId="2" applyFont="1" applyBorder="1" applyAlignment="1">
      <alignment horizontal="distributed" vertical="top"/>
    </xf>
    <xf numFmtId="0" fontId="22" fillId="0" borderId="85" xfId="2" applyFont="1" applyBorder="1" applyAlignment="1">
      <alignment horizontal="center" vertical="center"/>
    </xf>
    <xf numFmtId="0" fontId="22" fillId="0" borderId="0" xfId="2" applyFont="1" applyAlignment="1">
      <alignment horizontal="distributed" wrapText="1"/>
    </xf>
    <xf numFmtId="0" fontId="15" fillId="0" borderId="82" xfId="2" applyFont="1" applyBorder="1" applyAlignment="1">
      <alignment horizontal="distributed" vertical="center"/>
    </xf>
    <xf numFmtId="0" fontId="15" fillId="0" borderId="81" xfId="2" applyFont="1" applyBorder="1" applyAlignment="1">
      <alignment horizontal="center" vertical="center" shrinkToFit="1"/>
    </xf>
    <xf numFmtId="0" fontId="15" fillId="0" borderId="82" xfId="2" applyFont="1" applyBorder="1" applyAlignment="1">
      <alignment horizontal="center" vertical="center" shrinkToFit="1"/>
    </xf>
    <xf numFmtId="0" fontId="15" fillId="0" borderId="84" xfId="2" applyFont="1" applyBorder="1" applyAlignment="1">
      <alignment horizontal="center" vertical="center" shrinkToFit="1"/>
    </xf>
    <xf numFmtId="0" fontId="15" fillId="0" borderId="85" xfId="2" applyFont="1" applyBorder="1" applyAlignment="1">
      <alignment horizontal="center" vertical="center" shrinkToFit="1"/>
    </xf>
    <xf numFmtId="0" fontId="27" fillId="0" borderId="98" xfId="2" applyFont="1" applyBorder="1" applyAlignment="1">
      <alignment horizontal="distributed" vertical="center"/>
    </xf>
    <xf numFmtId="0" fontId="27" fillId="0" borderId="0" xfId="2" applyFont="1" applyAlignment="1">
      <alignment horizontal="distributed" vertical="center"/>
    </xf>
    <xf numFmtId="0" fontId="27" fillId="0" borderId="84" xfId="2" applyFont="1" applyBorder="1" applyAlignment="1">
      <alignment horizontal="distributed" vertical="center"/>
    </xf>
    <xf numFmtId="0" fontId="27" fillId="0" borderId="85" xfId="2" applyFont="1" applyBorder="1" applyAlignment="1">
      <alignment horizontal="distributed" vertical="center"/>
    </xf>
    <xf numFmtId="0" fontId="27" fillId="0" borderId="75" xfId="2" applyFont="1" applyBorder="1" applyAlignment="1">
      <alignment horizontal="distributed" vertical="center"/>
    </xf>
    <xf numFmtId="0" fontId="27" fillId="0" borderId="86" xfId="2" applyFont="1" applyBorder="1" applyAlignment="1">
      <alignment horizontal="distributed" vertical="center"/>
    </xf>
    <xf numFmtId="0" fontId="62" fillId="0" borderId="81" xfId="2" applyFont="1" applyBorder="1" applyAlignment="1">
      <alignment horizontal="distributed" vertical="center"/>
    </xf>
    <xf numFmtId="0" fontId="62" fillId="0" borderId="82" xfId="2" applyFont="1" applyBorder="1" applyAlignment="1">
      <alignment horizontal="distributed" vertical="center"/>
    </xf>
    <xf numFmtId="0" fontId="62" fillId="0" borderId="83" xfId="2" applyFont="1" applyBorder="1" applyAlignment="1">
      <alignment horizontal="distributed" vertical="center"/>
    </xf>
    <xf numFmtId="0" fontId="62" fillId="0" borderId="98" xfId="2" applyFont="1" applyBorder="1" applyAlignment="1">
      <alignment horizontal="distributed" vertical="center"/>
    </xf>
    <xf numFmtId="0" fontId="62" fillId="0" borderId="0" xfId="2" applyFont="1" applyAlignment="1">
      <alignment horizontal="distributed" vertical="center"/>
    </xf>
    <xf numFmtId="0" fontId="62" fillId="0" borderId="75" xfId="2" applyFont="1" applyBorder="1" applyAlignment="1">
      <alignment horizontal="distributed" vertical="center"/>
    </xf>
    <xf numFmtId="0" fontId="27" fillId="0" borderId="81" xfId="2" applyFont="1" applyBorder="1" applyAlignment="1">
      <alignment horizontal="distributed" vertical="center" wrapText="1"/>
    </xf>
    <xf numFmtId="0" fontId="27" fillId="0" borderId="82" xfId="2" applyFont="1" applyBorder="1" applyAlignment="1">
      <alignment horizontal="distributed" vertical="center" wrapText="1"/>
    </xf>
    <xf numFmtId="0" fontId="27" fillId="0" borderId="98" xfId="2" applyFont="1" applyBorder="1" applyAlignment="1">
      <alignment horizontal="distributed" vertical="center" wrapText="1"/>
    </xf>
    <xf numFmtId="0" fontId="27" fillId="0" borderId="0" xfId="2" applyFont="1" applyAlignment="1">
      <alignment horizontal="distributed" vertical="center" wrapText="1"/>
    </xf>
    <xf numFmtId="0" fontId="22" fillId="0" borderId="82" xfId="2" applyFont="1" applyBorder="1" applyAlignment="1">
      <alignment horizontal="left" vertical="center"/>
    </xf>
    <xf numFmtId="0" fontId="22" fillId="0" borderId="83" xfId="2" applyFont="1" applyBorder="1" applyAlignment="1">
      <alignment horizontal="left" vertical="center"/>
    </xf>
    <xf numFmtId="0" fontId="22" fillId="0" borderId="0" xfId="2" applyFont="1" applyAlignment="1">
      <alignment horizontal="left" vertical="center"/>
    </xf>
    <xf numFmtId="0" fontId="22" fillId="0" borderId="75" xfId="2" applyFont="1" applyBorder="1" applyAlignment="1">
      <alignment horizontal="left" vertical="center"/>
    </xf>
    <xf numFmtId="0" fontId="22" fillId="0" borderId="173" xfId="2" applyFont="1" applyBorder="1" applyAlignment="1" applyProtection="1">
      <alignment horizontal="center" vertical="center"/>
      <protection locked="0"/>
    </xf>
    <xf numFmtId="0" fontId="22" fillId="0" borderId="0" xfId="2" applyFont="1" applyAlignment="1" applyProtection="1">
      <alignment horizontal="center" vertical="center"/>
      <protection locked="0"/>
    </xf>
    <xf numFmtId="0" fontId="22" fillId="0" borderId="84" xfId="2" applyFont="1" applyBorder="1" applyAlignment="1" applyProtection="1">
      <alignment horizontal="center" vertical="center"/>
      <protection locked="0"/>
    </xf>
    <xf numFmtId="0" fontId="22" fillId="0" borderId="85" xfId="2" applyFont="1" applyBorder="1" applyAlignment="1" applyProtection="1">
      <alignment horizontal="center" vertical="center"/>
      <protection locked="0"/>
    </xf>
    <xf numFmtId="0" fontId="22" fillId="0" borderId="174" xfId="2" applyFont="1" applyBorder="1">
      <alignment vertical="center"/>
    </xf>
    <xf numFmtId="0" fontId="8" fillId="0" borderId="85" xfId="2" applyBorder="1">
      <alignment vertical="center"/>
    </xf>
    <xf numFmtId="0" fontId="8" fillId="0" borderId="0" xfId="2" applyAlignment="1">
      <alignment horizontal="center" vertical="center"/>
    </xf>
    <xf numFmtId="0" fontId="8" fillId="0" borderId="85" xfId="2" applyBorder="1" applyAlignment="1">
      <alignment horizontal="center" vertical="center"/>
    </xf>
    <xf numFmtId="0" fontId="22" fillId="0" borderId="85" xfId="2" applyFont="1" applyBorder="1" applyAlignment="1">
      <alignment horizontal="left" vertical="center"/>
    </xf>
    <xf numFmtId="0" fontId="22" fillId="0" borderId="81" xfId="2" applyFont="1" applyBorder="1" applyAlignment="1" applyProtection="1">
      <alignment horizontal="center" vertical="center"/>
      <protection locked="0"/>
    </xf>
    <xf numFmtId="0" fontId="22" fillId="0" borderId="169" xfId="2" applyFont="1" applyBorder="1" applyAlignment="1" applyProtection="1">
      <alignment horizontal="center" vertical="center"/>
      <protection locked="0"/>
    </xf>
    <xf numFmtId="0" fontId="15" fillId="0" borderId="67" xfId="0" applyFont="1" applyBorder="1" applyAlignment="1">
      <alignment vertical="center" shrinkToFit="1"/>
    </xf>
    <xf numFmtId="0" fontId="15" fillId="0" borderId="66" xfId="0" applyFont="1" applyBorder="1" applyAlignment="1">
      <alignment vertical="center" shrinkToFit="1"/>
    </xf>
    <xf numFmtId="0" fontId="15" fillId="0" borderId="52" xfId="0" applyFont="1" applyBorder="1" applyAlignment="1">
      <alignment vertical="center" shrinkToFit="1"/>
    </xf>
    <xf numFmtId="0" fontId="15" fillId="0" borderId="25" xfId="0" applyFont="1" applyBorder="1" applyAlignment="1">
      <alignment vertical="center" shrinkToFit="1"/>
    </xf>
    <xf numFmtId="0" fontId="15" fillId="0" borderId="68" xfId="0" applyFont="1" applyBorder="1" applyAlignment="1">
      <alignment vertical="center" shrinkToFit="1"/>
    </xf>
    <xf numFmtId="0" fontId="15" fillId="0" borderId="56" xfId="0" applyFont="1" applyBorder="1" applyAlignment="1">
      <alignment vertical="center" shrinkToFit="1"/>
    </xf>
    <xf numFmtId="0" fontId="15" fillId="0" borderId="82" xfId="0" applyFont="1" applyBorder="1" applyAlignment="1">
      <alignment horizontal="center" vertical="center" shrinkToFit="1"/>
    </xf>
    <xf numFmtId="0" fontId="22" fillId="0" borderId="82" xfId="2" applyFont="1" applyBorder="1" applyAlignment="1">
      <alignment horizontal="center" vertical="center"/>
    </xf>
    <xf numFmtId="0" fontId="22" fillId="0" borderId="174" xfId="2" applyFont="1" applyBorder="1" applyAlignment="1">
      <alignment horizontal="center" vertical="center"/>
    </xf>
    <xf numFmtId="0" fontId="24" fillId="0" borderId="0" xfId="2" applyFont="1" applyAlignment="1">
      <alignment horizontal="left" vertical="top" wrapText="1" shrinkToFit="1"/>
    </xf>
    <xf numFmtId="0" fontId="22" fillId="0" borderId="0" xfId="2" applyFont="1" applyAlignment="1">
      <alignment horizontal="left" vertical="center" wrapText="1"/>
    </xf>
    <xf numFmtId="0" fontId="61" fillId="0" borderId="0" xfId="2" applyFont="1" applyAlignment="1">
      <alignment horizontal="left" vertical="center" wrapText="1"/>
    </xf>
    <xf numFmtId="0" fontId="15" fillId="0" borderId="168" xfId="2" applyFont="1" applyBorder="1" applyAlignment="1">
      <alignment horizontal="center" vertical="center" shrinkToFit="1"/>
    </xf>
    <xf numFmtId="0" fontId="15" fillId="0" borderId="169" xfId="2" applyFont="1" applyBorder="1" applyAlignment="1">
      <alignment horizontal="center" vertical="center" shrinkToFit="1"/>
    </xf>
    <xf numFmtId="0" fontId="15" fillId="0" borderId="98" xfId="2" applyFont="1" applyBorder="1" applyAlignment="1">
      <alignment horizontal="center" vertical="center" shrinkToFit="1"/>
    </xf>
    <xf numFmtId="0" fontId="15" fillId="0" borderId="0" xfId="2" applyFont="1" applyAlignment="1">
      <alignment horizontal="center" vertical="center" shrinkToFit="1"/>
    </xf>
    <xf numFmtId="49" fontId="15" fillId="0" borderId="169" xfId="2" applyNumberFormat="1" applyFont="1" applyBorder="1" applyAlignment="1">
      <alignment horizontal="center" vertical="center"/>
    </xf>
    <xf numFmtId="49" fontId="15" fillId="0" borderId="82" xfId="2" applyNumberFormat="1" applyFont="1" applyBorder="1" applyAlignment="1">
      <alignment horizontal="center" vertical="center"/>
    </xf>
    <xf numFmtId="49" fontId="15" fillId="0" borderId="174" xfId="2" applyNumberFormat="1" applyFont="1" applyBorder="1" applyAlignment="1">
      <alignment horizontal="center" vertical="center"/>
    </xf>
    <xf numFmtId="0" fontId="15" fillId="0" borderId="82" xfId="2" applyFont="1" applyBorder="1" applyAlignment="1">
      <alignment horizontal="center" vertical="center"/>
    </xf>
    <xf numFmtId="0" fontId="15" fillId="0" borderId="174" xfId="2" applyFont="1" applyBorder="1" applyAlignment="1">
      <alignment horizontal="center" vertical="center"/>
    </xf>
    <xf numFmtId="0" fontId="24" fillId="0" borderId="0" xfId="2" applyFont="1" applyAlignment="1">
      <alignment horizontal="left" vertical="center" wrapText="1"/>
    </xf>
    <xf numFmtId="0" fontId="24" fillId="0" borderId="176" xfId="2" applyFont="1" applyBorder="1" applyAlignment="1">
      <alignment horizontal="center" vertical="center"/>
    </xf>
    <xf numFmtId="0" fontId="24" fillId="0" borderId="177" xfId="2" applyFont="1" applyBorder="1" applyAlignment="1">
      <alignment horizontal="center" vertical="center"/>
    </xf>
    <xf numFmtId="0" fontId="24" fillId="0" borderId="178" xfId="2" applyFont="1" applyBorder="1" applyAlignment="1">
      <alignment horizontal="center" vertical="center"/>
    </xf>
    <xf numFmtId="0" fontId="24" fillId="0" borderId="46" xfId="0" applyFont="1" applyBorder="1" applyAlignment="1">
      <alignment horizontal="center" vertical="center" shrinkToFit="1"/>
    </xf>
    <xf numFmtId="0" fontId="24" fillId="0" borderId="16" xfId="0" applyFont="1" applyBorder="1" applyAlignment="1">
      <alignment horizontal="center" vertical="center" shrinkToFit="1"/>
    </xf>
    <xf numFmtId="0" fontId="29" fillId="0" borderId="16" xfId="0" applyFont="1" applyBorder="1" applyAlignment="1">
      <alignment horizontal="center" vertical="center" shrinkToFit="1"/>
    </xf>
    <xf numFmtId="49" fontId="29" fillId="0" borderId="16" xfId="0" applyNumberFormat="1" applyFont="1" applyBorder="1" applyAlignment="1">
      <alignment horizontal="center" vertical="center" shrinkToFit="1"/>
    </xf>
    <xf numFmtId="0" fontId="29" fillId="0" borderId="16" xfId="0" applyFont="1" applyBorder="1" applyAlignment="1">
      <alignment horizontal="center" vertical="center"/>
    </xf>
    <xf numFmtId="0" fontId="24" fillId="0" borderId="173" xfId="2" applyFont="1" applyBorder="1" applyAlignment="1">
      <alignment horizontal="distributed" vertical="center" wrapText="1"/>
    </xf>
    <xf numFmtId="0" fontId="24" fillId="0" borderId="0" xfId="2" applyFont="1" applyAlignment="1">
      <alignment horizontal="distributed" vertical="center" wrapText="1"/>
    </xf>
    <xf numFmtId="0" fontId="24" fillId="0" borderId="172" xfId="2" applyFont="1" applyBorder="1" applyAlignment="1">
      <alignment horizontal="distributed" vertical="center" wrapText="1"/>
    </xf>
    <xf numFmtId="0" fontId="24" fillId="0" borderId="174" xfId="2" applyFont="1" applyBorder="1" applyAlignment="1">
      <alignment horizontal="distributed" vertical="center" wrapText="1"/>
    </xf>
    <xf numFmtId="0" fontId="24" fillId="0" borderId="173" xfId="2" applyFont="1" applyBorder="1" applyAlignment="1">
      <alignment horizontal="left" vertical="center"/>
    </xf>
    <xf numFmtId="0" fontId="24" fillId="0" borderId="0" xfId="2" applyFont="1" applyAlignment="1">
      <alignment horizontal="left" vertical="center"/>
    </xf>
    <xf numFmtId="0" fontId="22" fillId="0" borderId="169" xfId="2" applyFont="1" applyBorder="1" applyAlignment="1">
      <alignment horizontal="distributed" vertical="center" wrapText="1"/>
    </xf>
    <xf numFmtId="0" fontId="22" fillId="0" borderId="174" xfId="2" applyFont="1" applyBorder="1" applyAlignment="1">
      <alignment horizontal="distributed" vertical="center" wrapText="1"/>
    </xf>
    <xf numFmtId="0" fontId="24" fillId="0" borderId="168" xfId="2" applyFont="1" applyBorder="1" applyAlignment="1">
      <alignment horizontal="left" vertical="top" wrapText="1" shrinkToFit="1"/>
    </xf>
    <xf numFmtId="0" fontId="24" fillId="0" borderId="169" xfId="2" applyFont="1" applyBorder="1" applyAlignment="1">
      <alignment horizontal="left" vertical="top" wrapText="1" shrinkToFit="1"/>
    </xf>
    <xf numFmtId="0" fontId="24" fillId="0" borderId="170" xfId="2" applyFont="1" applyBorder="1" applyAlignment="1">
      <alignment horizontal="left" vertical="top" wrapText="1" shrinkToFit="1"/>
    </xf>
    <xf numFmtId="0" fontId="24" fillId="0" borderId="0" xfId="2" applyFont="1" applyAlignment="1">
      <alignment horizontal="center" vertical="top" wrapText="1" shrinkToFit="1"/>
    </xf>
    <xf numFmtId="0" fontId="24" fillId="0" borderId="174" xfId="2" applyFont="1" applyBorder="1" applyAlignment="1">
      <alignment horizontal="left" vertical="top" wrapText="1" shrinkToFit="1"/>
    </xf>
    <xf numFmtId="0" fontId="22" fillId="0" borderId="180" xfId="2" applyFont="1" applyBorder="1" applyAlignment="1">
      <alignment horizontal="center" vertical="center"/>
    </xf>
    <xf numFmtId="0" fontId="22" fillId="0" borderId="175" xfId="2" applyFont="1" applyBorder="1" applyAlignment="1">
      <alignment horizontal="center" vertical="center"/>
    </xf>
    <xf numFmtId="0" fontId="24" fillId="0" borderId="169" xfId="2" applyFont="1" applyBorder="1" applyAlignment="1">
      <alignment horizontal="distributed" vertical="center" wrapText="1"/>
    </xf>
    <xf numFmtId="0" fontId="15" fillId="0" borderId="85" xfId="2" applyFont="1" applyBorder="1" applyAlignment="1">
      <alignment horizontal="left" vertical="center" wrapText="1"/>
    </xf>
    <xf numFmtId="0" fontId="22" fillId="0" borderId="179" xfId="2" applyFont="1" applyBorder="1" applyAlignment="1">
      <alignment horizontal="center" vertical="top"/>
    </xf>
    <xf numFmtId="0" fontId="22" fillId="0" borderId="82" xfId="2" applyFont="1" applyBorder="1" applyAlignment="1">
      <alignment horizontal="center" vertical="top"/>
    </xf>
    <xf numFmtId="0" fontId="15" fillId="0" borderId="0" xfId="2" applyFont="1" applyAlignment="1">
      <alignment horizontal="left" vertical="center" wrapText="1" shrinkToFit="1"/>
    </xf>
    <xf numFmtId="0" fontId="91" fillId="0" borderId="0" xfId="3" applyFont="1" applyAlignment="1">
      <alignment horizontal="center" vertical="center"/>
    </xf>
    <xf numFmtId="0" fontId="92" fillId="0" borderId="0" xfId="3" applyFont="1" applyAlignment="1">
      <alignment horizontal="left" vertical="center"/>
    </xf>
    <xf numFmtId="0" fontId="12" fillId="0" borderId="0" xfId="3" applyAlignment="1">
      <alignment horizontal="left" vertical="center"/>
    </xf>
    <xf numFmtId="0" fontId="12" fillId="0" borderId="0" xfId="3" applyAlignment="1">
      <alignment horizontal="center" vertical="center"/>
    </xf>
    <xf numFmtId="0" fontId="93" fillId="10" borderId="0" xfId="10" applyFont="1" applyFill="1" applyAlignment="1">
      <alignment horizontal="center" vertical="center" shrinkToFit="1"/>
    </xf>
    <xf numFmtId="0" fontId="97" fillId="0" borderId="0" xfId="3" applyFont="1" applyAlignment="1">
      <alignment horizontal="center" vertical="center" wrapText="1"/>
    </xf>
    <xf numFmtId="0" fontId="96" fillId="10" borderId="0" xfId="10" applyFont="1" applyFill="1" applyAlignment="1">
      <alignment horizontal="left" vertical="center" shrinkToFit="1"/>
    </xf>
    <xf numFmtId="0" fontId="97" fillId="0" borderId="0" xfId="3" applyFont="1" applyAlignment="1">
      <alignment horizontal="center" vertical="center"/>
    </xf>
    <xf numFmtId="0" fontId="50" fillId="10" borderId="0" xfId="10" applyFont="1" applyFill="1" applyAlignment="1">
      <alignment horizontal="left" vertical="center" shrinkToFit="1"/>
    </xf>
    <xf numFmtId="0" fontId="95" fillId="10" borderId="0" xfId="10" applyFont="1" applyFill="1" applyAlignment="1">
      <alignment horizontal="left" vertical="center" shrinkToFit="1"/>
    </xf>
    <xf numFmtId="0" fontId="12" fillId="0" borderId="0" xfId="3" applyAlignment="1">
      <alignment horizontal="center"/>
    </xf>
    <xf numFmtId="0" fontId="15" fillId="0" borderId="0" xfId="2" applyFont="1" applyAlignment="1">
      <alignment horizontal="left" vertical="top" wrapText="1"/>
    </xf>
    <xf numFmtId="0" fontId="69" fillId="0" borderId="0" xfId="2" applyFont="1" applyAlignment="1">
      <alignment horizontal="center" vertical="center"/>
    </xf>
    <xf numFmtId="0" fontId="15" fillId="0" borderId="0" xfId="2" applyFont="1">
      <alignment vertical="center"/>
    </xf>
    <xf numFmtId="0" fontId="78" fillId="0" borderId="0" xfId="2" applyFont="1" applyAlignment="1">
      <alignment horizontal="left" vertical="center"/>
    </xf>
    <xf numFmtId="0" fontId="85" fillId="0" borderId="0" xfId="2" applyFont="1" applyAlignment="1">
      <alignment horizontal="center" vertical="center"/>
    </xf>
    <xf numFmtId="0" fontId="78" fillId="0" borderId="0" xfId="2" applyFont="1" applyAlignment="1">
      <alignment horizontal="distributed" vertical="center"/>
    </xf>
    <xf numFmtId="0" fontId="78" fillId="0" borderId="0" xfId="2" applyFont="1" applyAlignment="1">
      <alignment horizontal="center" vertical="center"/>
    </xf>
    <xf numFmtId="0" fontId="78" fillId="0" borderId="0" xfId="2" applyFont="1" applyAlignment="1">
      <alignment horizontal="left" vertical="center" wrapText="1" indent="1" shrinkToFit="1"/>
    </xf>
    <xf numFmtId="0" fontId="78" fillId="0" borderId="0" xfId="2" applyFont="1" applyAlignment="1">
      <alignment horizontal="left" vertical="center" indent="2" shrinkToFit="1"/>
    </xf>
    <xf numFmtId="0" fontId="78" fillId="0" borderId="0" xfId="2" applyFont="1" applyAlignment="1">
      <alignment horizontal="left" vertical="center" indent="3" shrinkToFit="1"/>
    </xf>
    <xf numFmtId="0" fontId="78" fillId="0" borderId="0" xfId="2" applyFont="1">
      <alignment vertical="center"/>
    </xf>
    <xf numFmtId="0" fontId="78" fillId="0" borderId="0" xfId="2" applyFont="1" applyAlignment="1">
      <alignment horizontal="left" vertical="center" wrapText="1"/>
    </xf>
    <xf numFmtId="0" fontId="14" fillId="0" borderId="0" xfId="2" applyFont="1" applyAlignment="1">
      <alignment horizontal="right" vertical="center" wrapText="1"/>
    </xf>
    <xf numFmtId="0" fontId="24" fillId="0" borderId="0" xfId="2" applyFont="1">
      <alignment vertical="center"/>
    </xf>
    <xf numFmtId="0" fontId="9" fillId="0" borderId="0" xfId="2" applyFont="1">
      <alignment vertical="center"/>
    </xf>
    <xf numFmtId="0" fontId="9" fillId="0" borderId="0" xfId="2" applyFont="1" applyAlignment="1">
      <alignment horizontal="left" vertical="center"/>
    </xf>
    <xf numFmtId="0" fontId="14" fillId="0" borderId="0" xfId="2" applyFont="1">
      <alignment vertical="center"/>
    </xf>
    <xf numFmtId="0" fontId="8" fillId="0" borderId="82" xfId="2" applyBorder="1" applyAlignment="1">
      <alignment horizontal="distributed" vertical="center"/>
    </xf>
    <xf numFmtId="0" fontId="8" fillId="0" borderId="83" xfId="2" applyBorder="1" applyAlignment="1">
      <alignment horizontal="distributed" vertical="center"/>
    </xf>
    <xf numFmtId="0" fontId="16" fillId="0" borderId="0" xfId="2" applyFont="1" applyAlignment="1">
      <alignment horizontal="center" vertical="center"/>
    </xf>
    <xf numFmtId="0" fontId="31" fillId="0" borderId="0" xfId="2" applyFont="1">
      <alignment vertical="center"/>
    </xf>
    <xf numFmtId="0" fontId="68" fillId="0" borderId="0" xfId="0" applyFont="1" applyAlignment="1">
      <alignment vertical="center"/>
    </xf>
    <xf numFmtId="0" fontId="24" fillId="0" borderId="0" xfId="2" applyFont="1" applyAlignment="1">
      <alignment horizontal="distributed" vertical="center"/>
    </xf>
    <xf numFmtId="49" fontId="24" fillId="0" borderId="0" xfId="2" applyNumberFormat="1" applyFont="1" applyAlignment="1">
      <alignment horizontal="center" vertical="center"/>
    </xf>
    <xf numFmtId="0" fontId="68" fillId="0" borderId="0" xfId="0" applyFont="1" applyAlignment="1">
      <alignment horizontal="center" vertical="center"/>
    </xf>
    <xf numFmtId="0" fontId="13" fillId="0" borderId="0" xfId="3" applyFont="1">
      <alignment vertical="center"/>
    </xf>
    <xf numFmtId="0" fontId="24" fillId="0" borderId="0" xfId="2" applyFont="1" applyAlignment="1">
      <alignment horizontal="right" vertical="center"/>
    </xf>
    <xf numFmtId="0" fontId="68" fillId="0" borderId="0" xfId="0" applyFont="1" applyAlignment="1">
      <alignment horizontal="right" vertical="center"/>
    </xf>
    <xf numFmtId="0" fontId="24" fillId="0" borderId="0" xfId="2" applyFont="1" applyAlignment="1">
      <alignment horizontal="left" vertical="top" wrapText="1"/>
    </xf>
    <xf numFmtId="0" fontId="9" fillId="0" borderId="0" xfId="2" applyFont="1" applyAlignment="1">
      <alignment horizontal="left" vertical="top" wrapText="1"/>
    </xf>
    <xf numFmtId="0" fontId="68" fillId="0" borderId="0" xfId="0" applyFont="1" applyAlignment="1">
      <alignment vertical="top" wrapText="1"/>
    </xf>
    <xf numFmtId="0" fontId="24" fillId="0" borderId="0" xfId="2" applyFont="1" applyAlignment="1">
      <alignment horizontal="center" vertical="center" wrapText="1"/>
    </xf>
    <xf numFmtId="0" fontId="24" fillId="0" borderId="0" xfId="2" applyFont="1" applyAlignment="1">
      <alignment horizontal="distributed" vertical="center" shrinkToFit="1"/>
    </xf>
    <xf numFmtId="0" fontId="16" fillId="0" borderId="79" xfId="2" applyFont="1" applyBorder="1" applyAlignment="1">
      <alignment horizontal="center" vertical="center"/>
    </xf>
    <xf numFmtId="0" fontId="24" fillId="9" borderId="0" xfId="2" applyFont="1" applyFill="1" applyAlignment="1">
      <alignment horizontal="center" vertical="center"/>
    </xf>
    <xf numFmtId="0" fontId="0" fillId="0" borderId="0" xfId="0" applyAlignment="1">
      <alignment horizontal="center" vertical="center"/>
    </xf>
    <xf numFmtId="3" fontId="24" fillId="9" borderId="0" xfId="2" applyNumberFormat="1" applyFont="1" applyFill="1" applyAlignment="1" applyProtection="1">
      <alignment horizontal="center" vertical="center"/>
      <protection locked="0"/>
    </xf>
    <xf numFmtId="0" fontId="0" fillId="9" borderId="0" xfId="0" applyFill="1" applyAlignment="1" applyProtection="1">
      <alignment horizontal="center" vertical="center"/>
      <protection locked="0"/>
    </xf>
    <xf numFmtId="0" fontId="24" fillId="0" borderId="174" xfId="2" applyFont="1" applyBorder="1" applyAlignment="1">
      <alignment horizontal="center" vertical="center" wrapText="1"/>
    </xf>
    <xf numFmtId="0" fontId="24" fillId="0" borderId="0" xfId="2" applyFont="1" applyAlignment="1" applyProtection="1">
      <alignment horizontal="left" vertical="center" wrapText="1"/>
      <protection locked="0"/>
    </xf>
    <xf numFmtId="0" fontId="24" fillId="0" borderId="0" xfId="2" applyFont="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3" fillId="0" borderId="0" xfId="3" applyFont="1" applyProtection="1">
      <alignment vertical="center"/>
      <protection locked="0"/>
    </xf>
    <xf numFmtId="0" fontId="68" fillId="0" borderId="0" xfId="0" applyFont="1" applyAlignment="1" applyProtection="1">
      <alignment vertical="center"/>
      <protection locked="0"/>
    </xf>
    <xf numFmtId="0" fontId="24" fillId="0" borderId="0" xfId="2" applyFont="1" applyAlignment="1" applyProtection="1">
      <alignment horizontal="right" vertical="center"/>
      <protection locked="0"/>
    </xf>
    <xf numFmtId="0" fontId="68" fillId="0" borderId="0" xfId="0" applyFont="1" applyAlignment="1" applyProtection="1">
      <alignment horizontal="right" vertical="center"/>
      <protection locked="0"/>
    </xf>
    <xf numFmtId="0" fontId="9" fillId="0" borderId="0" xfId="2" applyFont="1" applyAlignment="1">
      <alignment horizontal="center" vertical="center" wrapText="1"/>
    </xf>
    <xf numFmtId="0" fontId="0" fillId="0" borderId="0" xfId="0" applyAlignment="1">
      <alignment vertical="center"/>
    </xf>
    <xf numFmtId="0" fontId="24" fillId="0" borderId="185" xfId="2" applyFont="1" applyBorder="1" applyAlignment="1">
      <alignment horizontal="center" vertical="center"/>
    </xf>
    <xf numFmtId="0" fontId="24" fillId="0" borderId="185" xfId="2" applyFont="1" applyBorder="1" applyAlignment="1">
      <alignment horizontal="center" vertical="center" shrinkToFit="1"/>
    </xf>
    <xf numFmtId="0" fontId="24" fillId="0" borderId="185" xfId="2" applyFont="1" applyBorder="1" applyAlignment="1">
      <alignment horizontal="center" vertical="center" wrapText="1"/>
    </xf>
    <xf numFmtId="49" fontId="24"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4" fillId="0" borderId="0" xfId="2" applyNumberFormat="1" applyFont="1" applyAlignment="1" applyProtection="1">
      <alignment horizontal="center" vertical="center"/>
      <protection locked="0"/>
    </xf>
    <xf numFmtId="0" fontId="15" fillId="0" borderId="0" xfId="0" applyFont="1" applyAlignment="1">
      <alignment horizontal="center" vertical="center" shrinkToFit="1"/>
    </xf>
    <xf numFmtId="0" fontId="25" fillId="0" borderId="0" xfId="0" applyFont="1" applyAlignment="1">
      <alignment horizontal="center" vertical="center" shrinkToFit="1"/>
    </xf>
    <xf numFmtId="0" fontId="26" fillId="0" borderId="0" xfId="2" applyFont="1" applyAlignment="1">
      <alignment horizontal="left" vertical="center" shrinkToFit="1"/>
    </xf>
    <xf numFmtId="0" fontId="22" fillId="0" borderId="83" xfId="2" applyFont="1" applyBorder="1" applyAlignment="1">
      <alignment horizontal="center" vertical="center"/>
    </xf>
    <xf numFmtId="0" fontId="22" fillId="0" borderId="0" xfId="2" applyFont="1" applyAlignment="1">
      <alignment horizontal="distributed" vertical="center"/>
    </xf>
    <xf numFmtId="0" fontId="26" fillId="0" borderId="0" xfId="2" applyFont="1" applyAlignment="1">
      <alignment horizontal="left" vertical="center"/>
    </xf>
    <xf numFmtId="0" fontId="8" fillId="0" borderId="0" xfId="2" applyAlignment="1">
      <alignment horizontal="distributed" vertical="center"/>
    </xf>
    <xf numFmtId="0" fontId="22" fillId="0" borderId="109" xfId="2" applyFont="1" applyBorder="1">
      <alignment vertical="center"/>
    </xf>
    <xf numFmtId="0" fontId="22" fillId="0" borderId="110" xfId="2" applyFont="1" applyBorder="1">
      <alignment vertical="center"/>
    </xf>
    <xf numFmtId="0" fontId="22" fillId="0" borderId="111" xfId="2" applyFont="1" applyBorder="1">
      <alignment vertical="center"/>
    </xf>
    <xf numFmtId="0" fontId="22" fillId="0" borderId="106" xfId="2" applyFont="1" applyBorder="1" applyAlignment="1">
      <alignment horizontal="left" vertical="center"/>
    </xf>
    <xf numFmtId="0" fontId="15" fillId="0" borderId="97" xfId="2" applyFont="1" applyBorder="1" applyAlignment="1">
      <alignment horizontal="center" vertical="center"/>
    </xf>
    <xf numFmtId="0" fontId="15" fillId="0" borderId="100" xfId="2" applyFont="1" applyBorder="1" applyAlignment="1">
      <alignment horizontal="center" vertical="center"/>
    </xf>
    <xf numFmtId="0" fontId="20" fillId="0" borderId="97" xfId="2" applyFont="1" applyBorder="1" applyAlignment="1">
      <alignment horizontal="center" vertical="center"/>
    </xf>
    <xf numFmtId="0" fontId="20" fillId="0" borderId="0" xfId="2" applyFont="1" applyAlignment="1">
      <alignment horizontal="center" vertical="center"/>
    </xf>
    <xf numFmtId="0" fontId="20" fillId="0" borderId="87" xfId="2" applyFont="1" applyBorder="1" applyAlignment="1">
      <alignment horizontal="center" vertical="center"/>
    </xf>
    <xf numFmtId="0" fontId="15" fillId="0" borderId="97" xfId="2" applyFont="1" applyBorder="1" applyAlignment="1">
      <alignment horizontal="left" vertical="center"/>
    </xf>
    <xf numFmtId="0" fontId="14" fillId="0" borderId="0" xfId="2" applyFont="1" applyAlignment="1">
      <alignment horizontal="left" vertical="center"/>
    </xf>
    <xf numFmtId="0" fontId="14" fillId="0" borderId="87" xfId="2" applyFont="1" applyBorder="1" applyAlignment="1">
      <alignment horizontal="left" vertical="center"/>
    </xf>
    <xf numFmtId="0" fontId="14" fillId="0" borderId="97" xfId="2" applyFont="1" applyBorder="1" applyAlignment="1">
      <alignment horizontal="left" vertical="center"/>
    </xf>
    <xf numFmtId="0" fontId="22" fillId="0" borderId="0" xfId="2" applyFont="1" applyAlignment="1">
      <alignment horizontal="center" vertical="center" shrinkToFit="1"/>
    </xf>
    <xf numFmtId="0" fontId="22" fillId="0" borderId="107" xfId="2" applyFont="1" applyBorder="1" applyAlignment="1">
      <alignment horizontal="center" vertical="center" shrinkToFit="1"/>
    </xf>
    <xf numFmtId="0" fontId="22" fillId="0" borderId="107" xfId="2" applyFont="1" applyBorder="1" applyAlignment="1">
      <alignment horizontal="center" vertical="center"/>
    </xf>
    <xf numFmtId="0" fontId="15" fillId="0" borderId="87" xfId="2" applyFont="1" applyBorder="1" applyAlignment="1">
      <alignment horizontal="center" vertical="center"/>
    </xf>
    <xf numFmtId="0" fontId="15" fillId="0" borderId="108" xfId="2" applyFont="1" applyBorder="1" applyAlignment="1">
      <alignment horizontal="center" vertical="center"/>
    </xf>
    <xf numFmtId="0" fontId="15" fillId="0" borderId="101" xfId="2" applyFont="1" applyBorder="1" applyAlignment="1">
      <alignment horizontal="center" vertical="center"/>
    </xf>
    <xf numFmtId="0" fontId="26" fillId="0" borderId="0" xfId="2" applyFont="1" applyAlignment="1">
      <alignment horizontal="center" vertical="center"/>
    </xf>
    <xf numFmtId="0" fontId="25" fillId="0" borderId="0" xfId="2" applyFont="1" applyAlignment="1">
      <alignment horizontal="center" vertical="center"/>
    </xf>
    <xf numFmtId="49" fontId="26" fillId="0" borderId="0" xfId="2" applyNumberFormat="1" applyFont="1" applyAlignment="1">
      <alignment horizontal="center" vertical="center"/>
    </xf>
    <xf numFmtId="0" fontId="15" fillId="0" borderId="91" xfId="2" applyFont="1" applyBorder="1" applyAlignment="1">
      <alignment horizontal="center" vertical="center"/>
    </xf>
    <xf numFmtId="0" fontId="15" fillId="0" borderId="89" xfId="2" applyFont="1" applyBorder="1" applyAlignment="1">
      <alignment horizontal="center" vertical="center"/>
    </xf>
    <xf numFmtId="0" fontId="15" fillId="0" borderId="90" xfId="2" applyFont="1" applyBorder="1" applyAlignment="1">
      <alignment horizontal="center" vertical="center"/>
    </xf>
    <xf numFmtId="0" fontId="15" fillId="0" borderId="91" xfId="2" applyFont="1" applyBorder="1" applyAlignment="1">
      <alignment horizontal="center" vertical="center" shrinkToFit="1"/>
    </xf>
    <xf numFmtId="0" fontId="8" fillId="0" borderId="89" xfId="2" applyBorder="1" applyAlignment="1">
      <alignment horizontal="center" vertical="center" shrinkToFit="1"/>
    </xf>
    <xf numFmtId="0" fontId="8" fillId="0" borderId="92" xfId="2" applyBorder="1" applyAlignment="1">
      <alignment horizontal="center" vertical="center" shrinkToFit="1"/>
    </xf>
    <xf numFmtId="0" fontId="8" fillId="0" borderId="98" xfId="2" applyBorder="1" applyAlignment="1">
      <alignment horizontal="center" vertical="center" shrinkToFit="1"/>
    </xf>
    <xf numFmtId="0" fontId="8" fillId="0" borderId="0" xfId="2" applyAlignment="1">
      <alignment horizontal="center" vertical="center" shrinkToFit="1"/>
    </xf>
    <xf numFmtId="0" fontId="8" fillId="0" borderId="87" xfId="2" applyBorder="1" applyAlignment="1">
      <alignment horizontal="center" vertical="center" shrinkToFit="1"/>
    </xf>
    <xf numFmtId="0" fontId="15" fillId="0" borderId="93" xfId="2" applyFont="1" applyBorder="1" applyAlignment="1">
      <alignment horizontal="center" vertical="center"/>
    </xf>
    <xf numFmtId="0" fontId="15" fillId="0" borderId="104" xfId="2" applyFont="1" applyBorder="1" applyAlignment="1">
      <alignment horizontal="center" vertical="center"/>
    </xf>
    <xf numFmtId="0" fontId="15" fillId="0" borderId="94" xfId="2" applyFont="1" applyBorder="1" applyAlignment="1">
      <alignment horizontal="center" vertical="center" shrinkToFit="1"/>
    </xf>
    <xf numFmtId="0" fontId="15" fillId="0" borderId="95" xfId="2" applyFont="1" applyBorder="1" applyAlignment="1">
      <alignment horizontal="center" vertical="center" shrinkToFit="1"/>
    </xf>
    <xf numFmtId="0" fontId="15" fillId="0" borderId="96" xfId="2" applyFont="1" applyBorder="1" applyAlignment="1">
      <alignment horizontal="center" vertical="center" shrinkToFit="1"/>
    </xf>
    <xf numFmtId="0" fontId="15" fillId="0" borderId="99" xfId="2" applyFont="1" applyBorder="1" applyAlignment="1">
      <alignment horizontal="center" vertical="center"/>
    </xf>
    <xf numFmtId="0" fontId="15" fillId="0" borderId="105" xfId="2" applyFont="1" applyBorder="1" applyAlignment="1">
      <alignment horizontal="center" vertical="center"/>
    </xf>
    <xf numFmtId="0" fontId="15" fillId="0" borderId="103" xfId="2" applyFont="1" applyBorder="1" applyAlignment="1">
      <alignment horizontal="center" vertical="center"/>
    </xf>
    <xf numFmtId="0" fontId="15" fillId="0" borderId="98" xfId="2" applyFont="1" applyBorder="1" applyAlignment="1">
      <alignment horizontal="right" vertical="center"/>
    </xf>
    <xf numFmtId="0" fontId="15" fillId="0" borderId="0" xfId="2" applyFont="1" applyAlignment="1">
      <alignment horizontal="right" vertical="center"/>
    </xf>
    <xf numFmtId="0" fontId="15" fillId="0" borderId="87" xfId="2" applyFont="1" applyBorder="1" applyAlignment="1">
      <alignment horizontal="right" vertical="center"/>
    </xf>
    <xf numFmtId="0" fontId="15" fillId="0" borderId="84" xfId="2" applyFont="1" applyBorder="1" applyAlignment="1">
      <alignment horizontal="right" vertical="center"/>
    </xf>
    <xf numFmtId="0" fontId="15" fillId="0" borderId="85" xfId="2" applyFont="1" applyBorder="1" applyAlignment="1">
      <alignment horizontal="right" vertical="center"/>
    </xf>
    <xf numFmtId="0" fontId="15" fillId="0" borderId="103" xfId="2" applyFont="1" applyBorder="1" applyAlignment="1">
      <alignment horizontal="right" vertical="center"/>
    </xf>
    <xf numFmtId="0" fontId="22" fillId="0" borderId="0" xfId="2" applyFont="1" applyAlignment="1">
      <alignment wrapText="1"/>
    </xf>
    <xf numFmtId="0" fontId="22" fillId="0" borderId="0" xfId="2" applyFont="1" applyAlignment="1"/>
    <xf numFmtId="0" fontId="22" fillId="0" borderId="87" xfId="2" applyFont="1" applyBorder="1" applyAlignment="1"/>
    <xf numFmtId="0" fontId="22" fillId="0" borderId="101" xfId="2" applyFont="1" applyBorder="1" applyAlignment="1"/>
    <xf numFmtId="0" fontId="22" fillId="0" borderId="102" xfId="2" applyFont="1" applyBorder="1" applyAlignment="1"/>
    <xf numFmtId="0" fontId="15" fillId="0" borderId="88" xfId="2" applyFont="1" applyBorder="1" applyAlignment="1">
      <alignment horizontal="center" vertical="center"/>
    </xf>
    <xf numFmtId="0" fontId="22" fillId="0" borderId="86" xfId="2" applyFont="1" applyBorder="1" applyAlignment="1">
      <alignment horizontal="left" vertical="center"/>
    </xf>
    <xf numFmtId="0" fontId="22" fillId="0" borderId="81" xfId="2" applyFont="1" applyBorder="1" applyAlignment="1">
      <alignment horizontal="right" vertical="center"/>
    </xf>
    <xf numFmtId="0" fontId="22" fillId="0" borderId="82" xfId="2" applyFont="1" applyBorder="1" applyAlignment="1">
      <alignment horizontal="right" vertical="center"/>
    </xf>
    <xf numFmtId="0" fontId="22" fillId="0" borderId="84" xfId="2" applyFont="1" applyBorder="1" applyAlignment="1">
      <alignment horizontal="right" vertical="center"/>
    </xf>
    <xf numFmtId="0" fontId="22" fillId="0" borderId="85" xfId="2" applyFont="1" applyBorder="1" applyAlignment="1">
      <alignment horizontal="right" vertical="center"/>
    </xf>
    <xf numFmtId="0" fontId="14" fillId="0" borderId="0" xfId="2" applyFont="1" applyAlignment="1">
      <alignment horizontal="distributed" vertical="center"/>
    </xf>
    <xf numFmtId="0" fontId="22" fillId="0" borderId="107" xfId="2" applyFont="1" applyBorder="1" applyAlignment="1">
      <alignment horizontal="distributed" vertical="center"/>
    </xf>
    <xf numFmtId="0" fontId="8" fillId="0" borderId="107" xfId="2" applyBorder="1" applyAlignment="1">
      <alignment horizontal="distributed" vertical="center"/>
    </xf>
    <xf numFmtId="0" fontId="8" fillId="0" borderId="87" xfId="2" applyBorder="1">
      <alignment vertical="center"/>
    </xf>
    <xf numFmtId="0" fontId="8" fillId="0" borderId="101" xfId="2" applyBorder="1">
      <alignment vertical="center"/>
    </xf>
    <xf numFmtId="0" fontId="8" fillId="0" borderId="102" xfId="2" applyBorder="1">
      <alignment vertical="center"/>
    </xf>
    <xf numFmtId="0" fontId="22" fillId="0" borderId="106" xfId="2" applyFont="1" applyBorder="1" applyAlignment="1">
      <alignment horizontal="center" vertical="center"/>
    </xf>
    <xf numFmtId="0" fontId="27" fillId="0" borderId="76" xfId="2" applyFont="1" applyBorder="1" applyAlignment="1">
      <alignment horizontal="center" vertical="center" wrapText="1"/>
    </xf>
    <xf numFmtId="0" fontId="27" fillId="0" borderId="77" xfId="2" applyFont="1" applyBorder="1" applyAlignment="1">
      <alignment horizontal="center" vertical="center" wrapText="1"/>
    </xf>
    <xf numFmtId="0" fontId="27" fillId="0" borderId="78" xfId="2" applyFont="1" applyBorder="1" applyAlignment="1">
      <alignment horizontal="center" vertical="center" wrapText="1"/>
    </xf>
    <xf numFmtId="0" fontId="27" fillId="0" borderId="76" xfId="2" applyFont="1" applyBorder="1" applyAlignment="1">
      <alignment horizontal="left" vertical="center" wrapText="1"/>
    </xf>
    <xf numFmtId="0" fontId="27" fillId="0" borderId="78" xfId="2" applyFont="1" applyBorder="1" applyAlignment="1">
      <alignment horizontal="left" vertical="center" wrapText="1"/>
    </xf>
    <xf numFmtId="0" fontId="27" fillId="0" borderId="113" xfId="2" applyFont="1" applyBorder="1" applyAlignment="1">
      <alignment horizontal="left" vertical="center"/>
    </xf>
    <xf numFmtId="0" fontId="27" fillId="0" borderId="114" xfId="2" applyFont="1" applyBorder="1" applyAlignment="1">
      <alignment horizontal="left" vertical="center"/>
    </xf>
    <xf numFmtId="0" fontId="27" fillId="0" borderId="115" xfId="2" applyFont="1" applyBorder="1" applyAlignment="1">
      <alignment horizontal="left" vertical="center"/>
    </xf>
    <xf numFmtId="0" fontId="27" fillId="0" borderId="112" xfId="2" applyFont="1" applyBorder="1" applyAlignment="1">
      <alignment horizontal="center" vertical="center" wrapText="1"/>
    </xf>
    <xf numFmtId="0" fontId="27" fillId="0" borderId="80" xfId="2" applyFont="1" applyBorder="1" applyAlignment="1">
      <alignment horizontal="justify" vertical="center" wrapText="1"/>
    </xf>
    <xf numFmtId="0" fontId="27" fillId="0" borderId="181" xfId="2" applyFont="1" applyBorder="1" applyAlignment="1">
      <alignment horizontal="justify" vertical="center" wrapText="1"/>
    </xf>
    <xf numFmtId="0" fontId="27" fillId="0" borderId="77" xfId="2" applyFont="1" applyBorder="1" applyAlignment="1">
      <alignment horizontal="justify" vertical="center" wrapText="1"/>
    </xf>
    <xf numFmtId="0" fontId="8" fillId="0" borderId="78" xfId="2" applyBorder="1" applyAlignment="1">
      <alignment vertical="center" wrapText="1"/>
    </xf>
    <xf numFmtId="0" fontId="27" fillId="0" borderId="77" xfId="2" applyFont="1" applyBorder="1" applyAlignment="1">
      <alignment horizontal="left" vertical="center" wrapText="1"/>
    </xf>
    <xf numFmtId="0" fontId="27" fillId="0" borderId="81" xfId="2" applyFont="1" applyBorder="1" applyAlignment="1">
      <alignment horizontal="center" vertical="center" wrapText="1"/>
    </xf>
    <xf numFmtId="0" fontId="27" fillId="0" borderId="184" xfId="2" applyFont="1" applyBorder="1" applyAlignment="1">
      <alignment horizontal="center" vertical="center" wrapText="1"/>
    </xf>
    <xf numFmtId="0" fontId="27" fillId="0" borderId="182"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98" xfId="2" applyFont="1" applyBorder="1" applyAlignment="1">
      <alignment horizontal="center" vertical="center" wrapText="1"/>
    </xf>
    <xf numFmtId="0" fontId="27" fillId="0" borderId="0" xfId="2" applyFont="1" applyAlignment="1">
      <alignment horizontal="center" vertical="center" wrapText="1"/>
    </xf>
    <xf numFmtId="0" fontId="27" fillId="0" borderId="84" xfId="2" applyFont="1" applyBorder="1" applyAlignment="1">
      <alignment horizontal="center" vertical="center" wrapText="1"/>
    </xf>
    <xf numFmtId="0" fontId="27" fillId="0" borderId="85" xfId="2" applyFont="1" applyBorder="1" applyAlignment="1">
      <alignment horizontal="center" vertical="center" wrapText="1"/>
    </xf>
    <xf numFmtId="0" fontId="27" fillId="0" borderId="4" xfId="2" applyFont="1" applyBorder="1" applyAlignment="1">
      <alignment horizontal="center" vertical="center" wrapText="1"/>
    </xf>
    <xf numFmtId="0" fontId="27" fillId="0" borderId="82" xfId="2" applyFont="1" applyBorder="1" applyAlignment="1">
      <alignment horizontal="center" vertical="center" wrapText="1"/>
    </xf>
    <xf numFmtId="0" fontId="27" fillId="0" borderId="83" xfId="2" applyFont="1" applyBorder="1" applyAlignment="1">
      <alignment horizontal="center" vertical="center" wrapText="1"/>
    </xf>
    <xf numFmtId="0" fontId="27" fillId="0" borderId="76" xfId="2" applyFont="1" applyBorder="1" applyAlignment="1">
      <alignment horizontal="justify" vertical="center" wrapText="1"/>
    </xf>
    <xf numFmtId="0" fontId="27" fillId="0" borderId="78" xfId="2" applyFont="1" applyBorder="1" applyAlignment="1">
      <alignment horizontal="justify" vertical="center" wrapText="1"/>
    </xf>
    <xf numFmtId="58" fontId="27" fillId="0" borderId="0" xfId="2" applyNumberFormat="1" applyFont="1" applyAlignment="1">
      <alignment horizontal="right" vertical="center"/>
    </xf>
    <xf numFmtId="0" fontId="27" fillId="0" borderId="0" xfId="2" applyFont="1" applyAlignment="1">
      <alignment horizontal="right" vertical="center"/>
    </xf>
    <xf numFmtId="0" fontId="14" fillId="0" borderId="0" xfId="2" applyFont="1" applyAlignment="1">
      <alignment horizontal="center" vertical="center"/>
    </xf>
    <xf numFmtId="0" fontId="27" fillId="0" borderId="85" xfId="2" applyFont="1" applyBorder="1" applyAlignment="1">
      <alignment horizontal="left" vertical="center" wrapText="1"/>
    </xf>
    <xf numFmtId="0" fontId="27" fillId="0" borderId="80" xfId="2" applyFont="1" applyBorder="1" applyAlignment="1">
      <alignment horizontal="left" vertical="center" wrapText="1"/>
    </xf>
    <xf numFmtId="0" fontId="27" fillId="0" borderId="183" xfId="2" applyFont="1" applyBorder="1" applyAlignment="1">
      <alignment horizontal="center" vertical="center" wrapText="1"/>
    </xf>
    <xf numFmtId="0" fontId="27" fillId="0" borderId="75" xfId="2" applyFont="1" applyBorder="1" applyAlignment="1">
      <alignment horizontal="center" vertical="center" wrapText="1"/>
    </xf>
    <xf numFmtId="0" fontId="27" fillId="0" borderId="86" xfId="2" applyFont="1" applyBorder="1" applyAlignment="1">
      <alignment horizontal="center" vertical="center" wrapText="1"/>
    </xf>
    <xf numFmtId="0" fontId="27" fillId="0" borderId="1" xfId="2" applyFont="1" applyBorder="1" applyAlignment="1">
      <alignment horizontal="left" vertical="top"/>
    </xf>
    <xf numFmtId="0" fontId="27" fillId="0" borderId="196" xfId="2" applyFont="1" applyBorder="1" applyAlignment="1">
      <alignment horizontal="left" vertical="top"/>
    </xf>
    <xf numFmtId="0" fontId="27" fillId="0" borderId="1" xfId="2" applyFont="1" applyBorder="1" applyAlignment="1">
      <alignment horizontal="left" vertical="top" wrapText="1"/>
    </xf>
    <xf numFmtId="0" fontId="27" fillId="0" borderId="197" xfId="2" applyFont="1" applyBorder="1" applyAlignment="1">
      <alignment horizontal="left" vertical="top" wrapText="1"/>
    </xf>
    <xf numFmtId="0" fontId="27" fillId="0" borderId="196" xfId="2" applyFont="1" applyBorder="1" applyAlignment="1">
      <alignment horizontal="left" vertical="top" wrapText="1"/>
    </xf>
    <xf numFmtId="0" fontId="27" fillId="0" borderId="197" xfId="2" applyFont="1" applyBorder="1" applyAlignment="1">
      <alignment horizontal="left" vertical="top"/>
    </xf>
    <xf numFmtId="0" fontId="27" fillId="0" borderId="199" xfId="2" applyFont="1" applyBorder="1" applyAlignment="1">
      <alignment horizontal="left" vertical="top" wrapText="1"/>
    </xf>
    <xf numFmtId="0" fontId="27" fillId="0" borderId="200" xfId="2" applyFont="1" applyBorder="1" applyAlignment="1">
      <alignment horizontal="left" vertical="top" wrapText="1"/>
    </xf>
    <xf numFmtId="0" fontId="27" fillId="0" borderId="201" xfId="2" applyFont="1" applyBorder="1" applyAlignment="1">
      <alignment horizontal="left" vertical="top" wrapText="1"/>
    </xf>
    <xf numFmtId="0" fontId="27" fillId="0" borderId="191" xfId="2" applyFont="1" applyBorder="1" applyAlignment="1">
      <alignment horizontal="left" vertical="top" wrapText="1"/>
    </xf>
    <xf numFmtId="0" fontId="27" fillId="0" borderId="192" xfId="2" applyFont="1" applyBorder="1" applyAlignment="1">
      <alignment horizontal="left" vertical="top" wrapText="1"/>
    </xf>
    <xf numFmtId="0" fontId="27" fillId="0" borderId="0" xfId="2" applyFont="1" applyAlignment="1">
      <alignment horizontal="left" vertical="top" wrapText="1"/>
    </xf>
    <xf numFmtId="0" fontId="27" fillId="0" borderId="193" xfId="2" applyFont="1" applyBorder="1" applyAlignment="1">
      <alignment horizontal="left" vertical="top" wrapText="1"/>
    </xf>
    <xf numFmtId="0" fontId="27" fillId="0" borderId="190" xfId="2" applyFont="1" applyBorder="1" applyAlignment="1">
      <alignment horizontal="left" vertical="top" wrapText="1"/>
    </xf>
    <xf numFmtId="0" fontId="27" fillId="0" borderId="194" xfId="2" applyFont="1" applyBorder="1" applyAlignment="1">
      <alignment horizontal="left" vertical="top" wrapText="1"/>
    </xf>
    <xf numFmtId="0" fontId="64" fillId="0" borderId="0" xfId="2" applyFont="1" applyAlignment="1">
      <alignment horizontal="center" vertical="center"/>
    </xf>
    <xf numFmtId="0" fontId="27" fillId="0" borderId="0" xfId="2" applyFont="1" applyAlignment="1">
      <alignment horizontal="left" vertical="center" wrapText="1"/>
    </xf>
    <xf numFmtId="0" fontId="8" fillId="0" borderId="1" xfId="7" applyBorder="1" applyAlignment="1">
      <alignment horizontal="center" vertical="center"/>
    </xf>
    <xf numFmtId="0" fontId="8" fillId="0" borderId="2" xfId="7" applyBorder="1" applyAlignment="1">
      <alignment horizontal="center" vertical="center"/>
    </xf>
    <xf numFmtId="0" fontId="8" fillId="0" borderId="3" xfId="7" applyBorder="1" applyAlignment="1">
      <alignment horizontal="center" vertical="center"/>
    </xf>
    <xf numFmtId="0" fontId="8" fillId="0" borderId="8" xfId="7" applyBorder="1" applyAlignment="1">
      <alignment vertical="center"/>
    </xf>
    <xf numFmtId="0" fontId="8" fillId="0" borderId="10" xfId="7" applyBorder="1" applyAlignment="1">
      <alignment vertical="center"/>
    </xf>
    <xf numFmtId="0" fontId="8" fillId="0" borderId="11" xfId="7" applyBorder="1" applyAlignment="1">
      <alignment vertical="center"/>
    </xf>
    <xf numFmtId="0" fontId="8" fillId="0" borderId="12" xfId="7" applyBorder="1" applyAlignment="1">
      <alignment vertical="center"/>
    </xf>
    <xf numFmtId="0" fontId="8" fillId="0" borderId="13" xfId="7" applyBorder="1" applyAlignment="1">
      <alignment vertical="center"/>
    </xf>
    <xf numFmtId="0" fontId="8" fillId="0" borderId="14" xfId="7" applyBorder="1" applyAlignment="1">
      <alignment vertical="center"/>
    </xf>
    <xf numFmtId="0" fontId="42" fillId="0" borderId="0" xfId="7" applyFont="1" applyAlignment="1">
      <alignment horizontal="center" vertical="center"/>
    </xf>
    <xf numFmtId="0" fontId="44" fillId="0" borderId="0" xfId="7" applyFont="1" applyAlignment="1">
      <alignment horizontal="center" vertical="center"/>
    </xf>
    <xf numFmtId="0" fontId="44" fillId="6" borderId="132" xfId="7" applyFont="1" applyFill="1" applyBorder="1" applyAlignment="1">
      <alignment horizontal="center" vertical="center"/>
    </xf>
    <xf numFmtId="0" fontId="44" fillId="6" borderId="133" xfId="7" applyFont="1" applyFill="1" applyBorder="1" applyAlignment="1">
      <alignment horizontal="center" vertical="center"/>
    </xf>
    <xf numFmtId="0" fontId="44" fillId="6" borderId="134" xfId="7" applyFont="1" applyFill="1" applyBorder="1" applyAlignment="1">
      <alignment horizontal="center" vertical="center"/>
    </xf>
    <xf numFmtId="0" fontId="44" fillId="6" borderId="135" xfId="7" applyFont="1" applyFill="1" applyBorder="1" applyAlignment="1">
      <alignment horizontal="center" vertical="center"/>
    </xf>
    <xf numFmtId="0" fontId="44" fillId="6" borderId="0" xfId="7" applyFont="1" applyFill="1" applyAlignment="1">
      <alignment horizontal="center" vertical="center"/>
    </xf>
    <xf numFmtId="0" fontId="44" fillId="6" borderId="131" xfId="7" applyFont="1" applyFill="1" applyBorder="1" applyAlignment="1">
      <alignment horizontal="center" vertical="center"/>
    </xf>
    <xf numFmtId="0" fontId="44" fillId="6" borderId="136" xfId="7" applyFont="1" applyFill="1" applyBorder="1" applyAlignment="1">
      <alignment horizontal="center" vertical="center"/>
    </xf>
    <xf numFmtId="0" fontId="44" fillId="6" borderId="137" xfId="7" applyFont="1" applyFill="1" applyBorder="1" applyAlignment="1">
      <alignment horizontal="center" vertical="center"/>
    </xf>
    <xf numFmtId="0" fontId="44" fillId="6" borderId="138" xfId="7" applyFont="1" applyFill="1" applyBorder="1" applyAlignment="1">
      <alignment horizontal="center" vertical="center"/>
    </xf>
    <xf numFmtId="0" fontId="15" fillId="0" borderId="16" xfId="3" applyFont="1" applyBorder="1" applyAlignment="1">
      <alignment horizontal="center" vertical="center" shrinkToFit="1"/>
    </xf>
    <xf numFmtId="0" fontId="15" fillId="0" borderId="21" xfId="3" applyFont="1" applyBorder="1" applyAlignment="1">
      <alignment horizontal="center" vertical="center" shrinkToFit="1"/>
    </xf>
    <xf numFmtId="0" fontId="15" fillId="0" borderId="47" xfId="3" applyFont="1" applyBorder="1" applyAlignment="1">
      <alignment vertical="center" shrinkToFit="1"/>
    </xf>
    <xf numFmtId="0" fontId="28" fillId="0" borderId="45" xfId="3" applyFont="1" applyBorder="1" applyAlignment="1">
      <alignment vertical="center" shrinkToFit="1"/>
    </xf>
    <xf numFmtId="0" fontId="15" fillId="0" borderId="23" xfId="3" applyFont="1" applyBorder="1" applyAlignment="1">
      <alignment horizontal="center" vertical="center" shrinkToFit="1"/>
    </xf>
    <xf numFmtId="0" fontId="28" fillId="0" borderId="24" xfId="3" applyFont="1" applyBorder="1" applyAlignment="1">
      <alignment horizontal="center" vertical="center" shrinkToFit="1"/>
    </xf>
    <xf numFmtId="0" fontId="28" fillId="0" borderId="43" xfId="3" applyFont="1" applyBorder="1" applyAlignment="1">
      <alignment horizontal="center" vertical="center" shrinkToFit="1"/>
    </xf>
    <xf numFmtId="0" fontId="28" fillId="0" borderId="23" xfId="3" applyFont="1" applyBorder="1" applyAlignment="1">
      <alignment horizontal="center" vertical="center" shrinkToFit="1"/>
    </xf>
    <xf numFmtId="0" fontId="28" fillId="0" borderId="123" xfId="3" applyFont="1" applyBorder="1" applyAlignment="1">
      <alignment horizontal="center" vertical="center" shrinkToFit="1"/>
    </xf>
    <xf numFmtId="0" fontId="28" fillId="0" borderId="124" xfId="3" applyFont="1" applyBorder="1" applyAlignment="1">
      <alignment horizontal="center" vertical="center" shrinkToFit="1"/>
    </xf>
    <xf numFmtId="0" fontId="28" fillId="0" borderId="125" xfId="3" applyFont="1" applyBorder="1" applyAlignment="1">
      <alignment horizontal="center" vertical="center" shrinkToFit="1"/>
    </xf>
    <xf numFmtId="0" fontId="28" fillId="0" borderId="16" xfId="3" applyFont="1" applyBorder="1" applyAlignment="1">
      <alignment horizontal="center" vertical="center" shrinkToFit="1"/>
    </xf>
    <xf numFmtId="49" fontId="25" fillId="0" borderId="16" xfId="3" applyNumberFormat="1" applyFont="1" applyBorder="1" applyAlignment="1">
      <alignment horizontal="center" vertical="center" shrinkToFit="1"/>
    </xf>
    <xf numFmtId="0" fontId="25" fillId="0" borderId="16" xfId="3" applyFont="1" applyBorder="1" applyAlignment="1">
      <alignment horizontal="center" vertical="center" shrinkToFit="1"/>
    </xf>
    <xf numFmtId="0" fontId="15" fillId="0" borderId="47" xfId="3" applyFont="1" applyBorder="1" applyAlignment="1">
      <alignment horizontal="center" vertical="center" shrinkToFit="1"/>
    </xf>
    <xf numFmtId="0" fontId="15" fillId="0" borderId="46" xfId="3" applyFont="1" applyBorder="1" applyAlignment="1">
      <alignment horizontal="center" vertical="center" shrinkToFit="1"/>
    </xf>
    <xf numFmtId="0" fontId="15" fillId="0" borderId="44" xfId="3" applyFont="1" applyBorder="1" applyAlignment="1">
      <alignment horizontal="center" vertical="center" shrinkToFit="1"/>
    </xf>
    <xf numFmtId="0" fontId="27" fillId="0" borderId="16" xfId="3" applyFont="1" applyBorder="1" applyAlignment="1">
      <alignment horizontal="center" vertical="center" shrinkToFit="1"/>
    </xf>
    <xf numFmtId="0" fontId="27" fillId="0" borderId="21" xfId="3" applyFont="1" applyBorder="1" applyAlignment="1">
      <alignment horizontal="center" vertical="center" shrinkToFit="1"/>
    </xf>
    <xf numFmtId="0" fontId="25" fillId="0" borderId="9" xfId="3" applyFont="1" applyBorder="1" applyAlignment="1">
      <alignment horizontal="center" vertical="center" shrinkToFit="1"/>
    </xf>
    <xf numFmtId="0" fontId="25" fillId="0" borderId="0" xfId="3" applyFont="1" applyAlignment="1">
      <alignment horizontal="center" vertical="center" shrinkToFit="1"/>
    </xf>
    <xf numFmtId="0" fontId="25" fillId="0" borderId="26" xfId="3" applyFont="1" applyBorder="1" applyAlignment="1">
      <alignment horizontal="center" vertical="center" shrinkToFit="1"/>
    </xf>
    <xf numFmtId="0" fontId="25" fillId="0" borderId="74" xfId="3" applyFont="1" applyBorder="1" applyAlignment="1">
      <alignment horizontal="center" vertical="center" shrinkToFit="1"/>
    </xf>
    <xf numFmtId="0" fontId="25" fillId="0" borderId="32" xfId="3" applyFont="1" applyBorder="1" applyAlignment="1">
      <alignment horizontal="center" vertical="center" shrinkToFit="1"/>
    </xf>
    <xf numFmtId="0" fontId="25" fillId="0" borderId="33" xfId="3" applyFont="1" applyBorder="1" applyAlignment="1">
      <alignment horizontal="center" vertical="center" shrinkToFit="1"/>
    </xf>
    <xf numFmtId="0" fontId="15" fillId="0" borderId="28" xfId="3" applyFont="1" applyBorder="1" applyAlignment="1">
      <alignment horizontal="center" vertical="center"/>
    </xf>
    <xf numFmtId="0" fontId="15" fillId="0" borderId="0" xfId="3" applyFont="1" applyAlignment="1">
      <alignment horizontal="center" vertical="center"/>
    </xf>
    <xf numFmtId="0" fontId="15" fillId="0" borderId="19" xfId="3" applyFont="1" applyBorder="1" applyAlignment="1">
      <alignment horizontal="center" vertical="center"/>
    </xf>
    <xf numFmtId="0" fontId="15" fillId="0" borderId="15" xfId="3" applyFont="1" applyBorder="1" applyAlignment="1">
      <alignment vertical="center" shrinkToFit="1"/>
    </xf>
    <xf numFmtId="0" fontId="15" fillId="0" borderId="16" xfId="3" applyFont="1" applyBorder="1" applyAlignment="1">
      <alignment vertical="center" shrinkToFit="1"/>
    </xf>
    <xf numFmtId="0" fontId="15" fillId="0" borderId="17" xfId="3" applyFont="1" applyBorder="1" applyAlignment="1">
      <alignment vertical="center" shrinkToFit="1"/>
    </xf>
    <xf numFmtId="0" fontId="15" fillId="0" borderId="18" xfId="3" applyFont="1" applyBorder="1" applyAlignment="1">
      <alignment vertical="center" shrinkToFit="1"/>
    </xf>
    <xf numFmtId="0" fontId="15" fillId="0" borderId="0" xfId="3" applyFont="1" applyAlignment="1">
      <alignment vertical="center" shrinkToFit="1"/>
    </xf>
    <xf numFmtId="0" fontId="15" fillId="0" borderId="19" xfId="3" applyFont="1" applyBorder="1" applyAlignment="1">
      <alignment vertical="center" shrinkToFit="1"/>
    </xf>
    <xf numFmtId="0" fontId="15" fillId="0" borderId="20" xfId="3" applyFont="1" applyBorder="1" applyAlignment="1">
      <alignment vertical="center" shrinkToFit="1"/>
    </xf>
    <xf numFmtId="0" fontId="15" fillId="0" borderId="21" xfId="3" applyFont="1" applyBorder="1" applyAlignment="1">
      <alignment vertical="center" shrinkToFit="1"/>
    </xf>
    <xf numFmtId="0" fontId="15" fillId="0" borderId="22" xfId="3" applyFont="1" applyBorder="1" applyAlignment="1">
      <alignment vertical="center" shrinkToFit="1"/>
    </xf>
    <xf numFmtId="0" fontId="24" fillId="0" borderId="0" xfId="3" applyFont="1" applyAlignment="1">
      <alignment horizontal="left" vertical="center"/>
    </xf>
    <xf numFmtId="0" fontId="24" fillId="0" borderId="19" xfId="3" applyFont="1" applyBorder="1" applyAlignment="1">
      <alignment horizontal="left" vertical="center"/>
    </xf>
    <xf numFmtId="0" fontId="15" fillId="0" borderId="10" xfId="3" applyFont="1" applyBorder="1" applyAlignment="1">
      <alignment horizontal="center" vertical="center" shrinkToFit="1"/>
    </xf>
    <xf numFmtId="0" fontId="15" fillId="0" borderId="63" xfId="3" applyFont="1" applyBorder="1" applyAlignment="1">
      <alignment horizontal="center" vertical="center" shrinkToFit="1"/>
    </xf>
    <xf numFmtId="0" fontId="15" fillId="0" borderId="0" xfId="3" applyFont="1" applyAlignment="1">
      <alignment horizontal="center" vertical="center" shrinkToFit="1"/>
    </xf>
    <xf numFmtId="0" fontId="15" fillId="0" borderId="19" xfId="3" applyFont="1" applyBorder="1" applyAlignment="1">
      <alignment horizontal="center" vertical="center" shrinkToFit="1"/>
    </xf>
    <xf numFmtId="0" fontId="15" fillId="0" borderId="22" xfId="3" applyFont="1" applyBorder="1" applyAlignment="1">
      <alignment horizontal="center" vertical="center" shrinkToFit="1"/>
    </xf>
    <xf numFmtId="0" fontId="24" fillId="0" borderId="63" xfId="3" applyFont="1" applyBorder="1" applyAlignment="1">
      <alignment vertical="center" textRotation="255" shrinkToFit="1"/>
    </xf>
    <xf numFmtId="0" fontId="24" fillId="0" borderId="19" xfId="3" applyFont="1" applyBorder="1" applyAlignment="1">
      <alignment vertical="center" textRotation="255" shrinkToFit="1"/>
    </xf>
    <xf numFmtId="0" fontId="24" fillId="0" borderId="22" xfId="3" applyFont="1" applyBorder="1" applyAlignment="1">
      <alignment vertical="center" textRotation="255" shrinkToFit="1"/>
    </xf>
    <xf numFmtId="0" fontId="25" fillId="0" borderId="54" xfId="3" applyFont="1" applyBorder="1" applyAlignment="1">
      <alignment horizontal="center" vertical="center" shrinkToFit="1"/>
    </xf>
    <xf numFmtId="0" fontId="25" fillId="0" borderId="10" xfId="3" applyFont="1" applyBorder="1" applyAlignment="1">
      <alignment horizontal="center" vertical="center" shrinkToFit="1"/>
    </xf>
    <xf numFmtId="0" fontId="25" fillId="0" borderId="55" xfId="3" applyFont="1" applyBorder="1" applyAlignment="1">
      <alignment horizontal="center" vertical="center" shrinkToFit="1"/>
    </xf>
    <xf numFmtId="0" fontId="25" fillId="0" borderId="18" xfId="3" applyFont="1" applyBorder="1" applyAlignment="1">
      <alignment horizontal="center" vertical="center" shrinkToFit="1"/>
    </xf>
    <xf numFmtId="0" fontId="25" fillId="0" borderId="20" xfId="3" applyFont="1" applyBorder="1" applyAlignment="1">
      <alignment horizontal="center" vertical="center" shrinkToFit="1"/>
    </xf>
    <xf numFmtId="0" fontId="25" fillId="0" borderId="21" xfId="3" applyFont="1" applyBorder="1" applyAlignment="1">
      <alignment horizontal="center" vertical="center" shrinkToFit="1"/>
    </xf>
    <xf numFmtId="0" fontId="25" fillId="0" borderId="45" xfId="3" applyFont="1" applyBorder="1" applyAlignment="1">
      <alignment horizontal="center" vertical="center" shrinkToFit="1"/>
    </xf>
    <xf numFmtId="0" fontId="15" fillId="0" borderId="15" xfId="3" applyFont="1" applyBorder="1" applyAlignment="1">
      <alignment horizontal="center" vertical="center" shrinkToFit="1"/>
    </xf>
    <xf numFmtId="0" fontId="28" fillId="0" borderId="16" xfId="3" applyFont="1" applyBorder="1" applyAlignment="1">
      <alignment vertical="center" shrinkToFit="1"/>
    </xf>
    <xf numFmtId="0" fontId="28" fillId="0" borderId="58" xfId="3" applyFont="1" applyBorder="1" applyAlignment="1">
      <alignment vertical="center" shrinkToFit="1"/>
    </xf>
    <xf numFmtId="0" fontId="28" fillId="0" borderId="18" xfId="3" applyFont="1" applyBorder="1" applyAlignment="1">
      <alignment vertical="center" shrinkToFit="1"/>
    </xf>
    <xf numFmtId="0" fontId="28" fillId="0" borderId="0" xfId="3" applyFont="1" applyAlignment="1">
      <alignment vertical="center" shrinkToFit="1"/>
    </xf>
    <xf numFmtId="0" fontId="28" fillId="0" borderId="59" xfId="3" applyFont="1" applyBorder="1" applyAlignment="1">
      <alignment vertical="center" shrinkToFit="1"/>
    </xf>
    <xf numFmtId="0" fontId="28" fillId="0" borderId="20" xfId="3" applyFont="1" applyBorder="1" applyAlignment="1">
      <alignment vertical="center" shrinkToFit="1"/>
    </xf>
    <xf numFmtId="0" fontId="28" fillId="0" borderId="21" xfId="3" applyFont="1" applyBorder="1" applyAlignment="1">
      <alignment vertical="center" shrinkToFit="1"/>
    </xf>
    <xf numFmtId="0" fontId="28" fillId="0" borderId="60" xfId="3" applyFont="1" applyBorder="1" applyAlignment="1">
      <alignment vertical="center" shrinkToFit="1"/>
    </xf>
    <xf numFmtId="0" fontId="25" fillId="0" borderId="46" xfId="3" applyFont="1" applyBorder="1" applyAlignment="1">
      <alignment horizontal="center" vertical="center" shrinkToFit="1"/>
    </xf>
    <xf numFmtId="0" fontId="25" fillId="0" borderId="17" xfId="3" applyFont="1" applyBorder="1" applyAlignment="1">
      <alignment horizontal="center" vertical="center" shrinkToFit="1"/>
    </xf>
    <xf numFmtId="0" fontId="25" fillId="0" borderId="19" xfId="3" applyFont="1" applyBorder="1" applyAlignment="1">
      <alignment horizontal="center" vertical="center" shrinkToFit="1"/>
    </xf>
    <xf numFmtId="0" fontId="25" fillId="0" borderId="44" xfId="3" applyFont="1" applyBorder="1" applyAlignment="1">
      <alignment horizontal="center" vertical="center" shrinkToFit="1"/>
    </xf>
    <xf numFmtId="0" fontId="25" fillId="0" borderId="22" xfId="3" applyFont="1" applyBorder="1" applyAlignment="1">
      <alignment horizontal="center" vertical="center" shrinkToFit="1"/>
    </xf>
    <xf numFmtId="0" fontId="15" fillId="0" borderId="17" xfId="3" applyFont="1" applyBorder="1" applyAlignment="1">
      <alignment horizontal="center" vertical="center" shrinkToFit="1"/>
    </xf>
    <xf numFmtId="0" fontId="15" fillId="0" borderId="18" xfId="3" applyFont="1" applyBorder="1" applyAlignment="1">
      <alignment horizontal="center" vertical="center" shrinkToFit="1"/>
    </xf>
    <xf numFmtId="0" fontId="15" fillId="0" borderId="20" xfId="3" applyFont="1" applyBorder="1" applyAlignment="1">
      <alignment horizontal="center" vertical="center" shrinkToFit="1"/>
    </xf>
    <xf numFmtId="49" fontId="25" fillId="0" borderId="15" xfId="3" applyNumberFormat="1" applyFont="1" applyBorder="1" applyAlignment="1">
      <alignment horizontal="center" vertical="center" shrinkToFit="1"/>
    </xf>
    <xf numFmtId="0" fontId="15" fillId="0" borderId="51" xfId="3" applyFont="1" applyBorder="1" applyAlignment="1">
      <alignment horizontal="center" vertical="center" shrinkToFit="1"/>
    </xf>
    <xf numFmtId="0" fontId="28" fillId="0" borderId="10" xfId="3" applyFont="1" applyBorder="1" applyAlignment="1">
      <alignment horizontal="center" vertical="center" shrinkToFit="1"/>
    </xf>
    <xf numFmtId="0" fontId="28" fillId="0" borderId="11" xfId="3" applyFont="1" applyBorder="1" applyAlignment="1">
      <alignment horizontal="center" vertical="center" shrinkToFit="1"/>
    </xf>
    <xf numFmtId="0" fontId="15" fillId="0" borderId="42" xfId="3" applyFont="1" applyBorder="1" applyAlignment="1">
      <alignment horizontal="center" vertical="center" shrinkToFit="1"/>
    </xf>
    <xf numFmtId="0" fontId="28" fillId="0" borderId="0" xfId="3" applyFont="1" applyAlignment="1">
      <alignment horizontal="center" vertical="center" shrinkToFit="1"/>
    </xf>
    <xf numFmtId="0" fontId="28" fillId="0" borderId="59" xfId="3" applyFont="1" applyBorder="1" applyAlignment="1">
      <alignment horizontal="center" vertical="center" shrinkToFit="1"/>
    </xf>
    <xf numFmtId="0" fontId="15" fillId="0" borderId="34" xfId="3" applyFont="1" applyBorder="1" applyAlignment="1">
      <alignment horizontal="center" vertical="center" shrinkToFit="1"/>
    </xf>
    <xf numFmtId="0" fontId="15" fillId="0" borderId="13" xfId="3" applyFont="1" applyBorder="1" applyAlignment="1">
      <alignment horizontal="center" vertical="center" shrinkToFit="1"/>
    </xf>
    <xf numFmtId="0" fontId="28" fillId="0" borderId="13" xfId="3" applyFont="1" applyBorder="1" applyAlignment="1">
      <alignment horizontal="center" vertical="center" shrinkToFit="1"/>
    </xf>
    <xf numFmtId="0" fontId="28" fillId="0" borderId="14" xfId="3" applyFont="1" applyBorder="1" applyAlignment="1">
      <alignment horizontal="center" vertical="center" shrinkToFit="1"/>
    </xf>
    <xf numFmtId="0" fontId="25" fillId="0" borderId="8" xfId="3" applyFont="1" applyBorder="1" applyAlignment="1">
      <alignment horizontal="center" vertical="center" shrinkToFit="1"/>
    </xf>
    <xf numFmtId="0" fontId="25" fillId="0" borderId="12"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37" xfId="3" applyFont="1" applyBorder="1" applyAlignment="1">
      <alignment horizontal="center" vertical="center" shrinkToFit="1"/>
    </xf>
    <xf numFmtId="0" fontId="15" fillId="0" borderId="72" xfId="3" applyFont="1" applyBorder="1" applyAlignment="1">
      <alignment horizontal="center" vertical="center" shrinkToFit="1"/>
    </xf>
    <xf numFmtId="0" fontId="15" fillId="0" borderId="32" xfId="3" applyFont="1" applyBorder="1" applyAlignment="1">
      <alignment horizontal="center" vertical="center" shrinkToFit="1"/>
    </xf>
    <xf numFmtId="0" fontId="28" fillId="0" borderId="32" xfId="3" applyFont="1" applyBorder="1" applyAlignment="1">
      <alignment horizontal="center" vertical="center" shrinkToFit="1"/>
    </xf>
    <xf numFmtId="0" fontId="27" fillId="0" borderId="54" xfId="3" applyFont="1" applyBorder="1" applyAlignment="1">
      <alignment horizontal="center" vertical="center" shrinkToFit="1"/>
    </xf>
    <xf numFmtId="0" fontId="28" fillId="0" borderId="10" xfId="3" applyFont="1" applyBorder="1" applyAlignment="1">
      <alignment vertical="center" shrinkToFit="1"/>
    </xf>
    <xf numFmtId="0" fontId="28" fillId="0" borderId="11" xfId="3" applyFont="1" applyBorder="1" applyAlignment="1">
      <alignment vertical="center" shrinkToFit="1"/>
    </xf>
    <xf numFmtId="0" fontId="25" fillId="0" borderId="63" xfId="3" applyFont="1" applyBorder="1" applyAlignment="1">
      <alignment horizontal="center" vertical="center" shrinkToFit="1"/>
    </xf>
    <xf numFmtId="0" fontId="15" fillId="0" borderId="54" xfId="3" applyFont="1" applyBorder="1" applyAlignment="1">
      <alignment horizontal="center" vertical="center" textRotation="255" shrinkToFit="1"/>
    </xf>
    <xf numFmtId="0" fontId="28" fillId="0" borderId="63" xfId="3" applyFont="1" applyBorder="1" applyAlignment="1">
      <alignment vertical="center" textRotation="255" shrinkToFit="1"/>
    </xf>
    <xf numFmtId="0" fontId="28" fillId="0" borderId="18" xfId="3" applyFont="1" applyBorder="1" applyAlignment="1">
      <alignment vertical="center" textRotation="255" shrinkToFit="1"/>
    </xf>
    <xf numFmtId="0" fontId="28" fillId="0" borderId="19" xfId="3" applyFont="1" applyBorder="1" applyAlignment="1">
      <alignment vertical="center" textRotation="255" shrinkToFit="1"/>
    </xf>
    <xf numFmtId="0" fontId="28" fillId="0" borderId="54" xfId="3" applyFont="1" applyBorder="1" applyAlignment="1">
      <alignment horizontal="center" vertical="center" shrinkToFit="1"/>
    </xf>
    <xf numFmtId="0" fontId="28" fillId="0" borderId="18" xfId="3" applyFont="1" applyBorder="1" applyAlignment="1">
      <alignment horizontal="center" vertical="center" shrinkToFit="1"/>
    </xf>
    <xf numFmtId="0" fontId="28" fillId="0" borderId="20" xfId="3" applyFont="1" applyBorder="1" applyAlignment="1">
      <alignment horizontal="center" vertical="center" shrinkToFit="1"/>
    </xf>
    <xf numFmtId="0" fontId="28" fillId="0" borderId="21"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16" xfId="3" applyFont="1" applyBorder="1" applyAlignment="1">
      <alignment horizontal="center" vertical="center" shrinkToFit="1"/>
    </xf>
    <xf numFmtId="0" fontId="24" fillId="0" borderId="58" xfId="3" applyFont="1" applyBorder="1" applyAlignment="1">
      <alignment horizontal="center" vertical="center" shrinkToFit="1"/>
    </xf>
    <xf numFmtId="0" fontId="28" fillId="0" borderId="60" xfId="3" applyFont="1" applyBorder="1" applyAlignment="1">
      <alignment horizontal="center" vertical="center" shrinkToFit="1"/>
    </xf>
    <xf numFmtId="0" fontId="15" fillId="0" borderId="28" xfId="3" applyFont="1" applyBorder="1" applyAlignment="1">
      <alignment horizontal="center" vertical="center" shrinkToFit="1"/>
    </xf>
    <xf numFmtId="0" fontId="25" fillId="0" borderId="28" xfId="3" applyFont="1" applyBorder="1" applyAlignment="1">
      <alignment horizontal="center" vertical="center" shrinkToFit="1"/>
    </xf>
    <xf numFmtId="0" fontId="15" fillId="0" borderId="31" xfId="3" applyFont="1" applyBorder="1" applyAlignment="1">
      <alignment horizontal="center" vertical="center" shrinkToFit="1"/>
    </xf>
    <xf numFmtId="0" fontId="15" fillId="0" borderId="37" xfId="3" applyFont="1" applyBorder="1" applyAlignment="1">
      <alignment horizontal="center" vertical="center" shrinkToFit="1"/>
    </xf>
    <xf numFmtId="0" fontId="15" fillId="0" borderId="0" xfId="3" applyFont="1" applyAlignment="1">
      <alignment horizontal="left" vertical="center" shrinkToFit="1"/>
    </xf>
    <xf numFmtId="0" fontId="28" fillId="0" borderId="0" xfId="3" applyFont="1" applyAlignment="1">
      <alignment horizontal="left" vertical="center" shrinkToFit="1"/>
    </xf>
    <xf numFmtId="0" fontId="37" fillId="0" borderId="0" xfId="3" applyFont="1" applyAlignment="1">
      <alignment horizontal="center" vertical="center" shrinkToFit="1"/>
    </xf>
    <xf numFmtId="0" fontId="15" fillId="0" borderId="28" xfId="0" applyFont="1" applyBorder="1" applyAlignment="1">
      <alignment horizontal="center" vertical="center" shrinkToFit="1"/>
    </xf>
    <xf numFmtId="0" fontId="15" fillId="0" borderId="21" xfId="0" applyFont="1" applyBorder="1" applyAlignment="1">
      <alignment horizontal="center" vertical="center" shrinkToFit="1"/>
    </xf>
    <xf numFmtId="49" fontId="25" fillId="0" borderId="0" xfId="0" applyNumberFormat="1" applyFont="1" applyAlignment="1">
      <alignment horizontal="center" vertical="center" shrinkToFit="1"/>
    </xf>
    <xf numFmtId="0" fontId="15" fillId="0" borderId="10" xfId="0" applyFont="1" applyBorder="1" applyAlignment="1">
      <alignment horizontal="center" vertical="center" shrinkToFit="1"/>
    </xf>
    <xf numFmtId="49" fontId="25" fillId="0" borderId="10" xfId="0" applyNumberFormat="1"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27" xfId="3" applyFont="1" applyBorder="1" applyAlignment="1">
      <alignment horizontal="center" vertical="center" shrinkToFit="1"/>
    </xf>
    <xf numFmtId="0" fontId="28" fillId="0" borderId="28" xfId="3" applyFont="1" applyBorder="1" applyAlignment="1">
      <alignment horizontal="center" vertical="center" shrinkToFit="1"/>
    </xf>
    <xf numFmtId="0" fontId="28" fillId="0" borderId="28" xfId="3" applyFont="1" applyBorder="1" applyAlignment="1">
      <alignment vertical="center" shrinkToFit="1"/>
    </xf>
    <xf numFmtId="0" fontId="28" fillId="0" borderId="121" xfId="3" applyFont="1" applyBorder="1" applyAlignment="1">
      <alignment vertical="center" shrinkToFit="1"/>
    </xf>
    <xf numFmtId="0" fontId="28" fillId="0" borderId="13" xfId="3" applyFont="1" applyBorder="1" applyAlignment="1">
      <alignment vertical="center" shrinkToFit="1"/>
    </xf>
    <xf numFmtId="0" fontId="28" fillId="0" borderId="14" xfId="3" applyFont="1" applyBorder="1" applyAlignment="1">
      <alignment vertical="center" shrinkToFit="1"/>
    </xf>
    <xf numFmtId="0" fontId="25" fillId="0" borderId="41" xfId="0" applyFont="1" applyBorder="1" applyAlignment="1">
      <alignment horizontal="center" vertical="center" shrinkToFit="1"/>
    </xf>
    <xf numFmtId="0" fontId="25" fillId="0" borderId="28" xfId="0" applyFont="1" applyBorder="1" applyAlignment="1">
      <alignment horizontal="center" vertical="center" shrinkToFit="1"/>
    </xf>
    <xf numFmtId="0" fontId="25" fillId="0" borderId="29"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9" xfId="0" applyFont="1" applyBorder="1" applyAlignment="1">
      <alignment horizontal="center" vertical="center" shrinkToFit="1"/>
    </xf>
    <xf numFmtId="0" fontId="25" fillId="0" borderId="44" xfId="0" applyFont="1" applyBorder="1" applyAlignment="1">
      <alignment horizontal="center" vertical="center" shrinkToFit="1"/>
    </xf>
    <xf numFmtId="0" fontId="25" fillId="0" borderId="22" xfId="0" applyFont="1" applyBorder="1" applyAlignment="1">
      <alignment horizontal="center" vertical="center" shrinkToFit="1"/>
    </xf>
    <xf numFmtId="0" fontId="28" fillId="0" borderId="26" xfId="3" applyFont="1" applyBorder="1" applyAlignment="1">
      <alignment horizontal="center" vertical="center" shrinkToFit="1"/>
    </xf>
    <xf numFmtId="0" fontId="28" fillId="0" borderId="33" xfId="3" applyFont="1" applyBorder="1" applyAlignment="1">
      <alignment horizontal="center" vertical="center" shrinkToFit="1"/>
    </xf>
    <xf numFmtId="0" fontId="15" fillId="0" borderId="29" xfId="3" applyFont="1" applyBorder="1" applyAlignment="1">
      <alignment horizontal="center" vertical="center" shrinkToFit="1"/>
    </xf>
    <xf numFmtId="0" fontId="15" fillId="0" borderId="35" xfId="3" applyFont="1" applyBorder="1" applyAlignment="1">
      <alignment horizontal="center" vertical="center" shrinkToFit="1"/>
    </xf>
    <xf numFmtId="0" fontId="28" fillId="0" borderId="30" xfId="3" applyFont="1" applyBorder="1" applyAlignment="1">
      <alignment horizontal="center" vertical="center" shrinkToFit="1"/>
    </xf>
    <xf numFmtId="0" fontId="28" fillId="0" borderId="36" xfId="3" applyFont="1" applyBorder="1" applyAlignment="1">
      <alignment horizontal="center" vertical="center" shrinkToFit="1"/>
    </xf>
    <xf numFmtId="0" fontId="78" fillId="0" borderId="0" xfId="0" applyFont="1" applyAlignment="1">
      <alignment horizontal="distributed" vertical="center" shrinkToFit="1"/>
    </xf>
    <xf numFmtId="0" fontId="78" fillId="0" borderId="0" xfId="0" applyFont="1" applyAlignment="1">
      <alignment horizontal="center" vertical="center" shrinkToFit="1"/>
    </xf>
    <xf numFmtId="0" fontId="25" fillId="0" borderId="9" xfId="3" applyFont="1" applyBorder="1" applyAlignment="1">
      <alignment horizontal="left" vertical="center" shrinkToFit="1"/>
    </xf>
    <xf numFmtId="0" fontId="25" fillId="0" borderId="0" xfId="3" applyFont="1" applyAlignment="1">
      <alignment horizontal="left" vertical="center" shrinkToFit="1"/>
    </xf>
    <xf numFmtId="0" fontId="25" fillId="0" borderId="26" xfId="3" applyFont="1" applyBorder="1" applyAlignment="1">
      <alignment horizontal="left" vertical="center" shrinkToFit="1"/>
    </xf>
    <xf numFmtId="0" fontId="25" fillId="0" borderId="44" xfId="3" applyFont="1" applyBorder="1" applyAlignment="1">
      <alignment horizontal="left" vertical="center" shrinkToFit="1"/>
    </xf>
    <xf numFmtId="0" fontId="25" fillId="0" borderId="21" xfId="3" applyFont="1" applyBorder="1" applyAlignment="1">
      <alignment horizontal="left" vertical="center" shrinkToFit="1"/>
    </xf>
    <xf numFmtId="0" fontId="25" fillId="0" borderId="45" xfId="3" applyFont="1" applyBorder="1" applyAlignment="1">
      <alignment horizontal="left" vertical="center" shrinkToFit="1"/>
    </xf>
    <xf numFmtId="0" fontId="15" fillId="0" borderId="33" xfId="3" applyFont="1" applyBorder="1" applyAlignment="1">
      <alignment horizontal="center" vertical="center" shrinkToFit="1"/>
    </xf>
    <xf numFmtId="0" fontId="28" fillId="0" borderId="17" xfId="3" applyFont="1" applyBorder="1" applyAlignment="1">
      <alignment horizontal="center" vertical="center" shrinkToFit="1"/>
    </xf>
    <xf numFmtId="0" fontId="28" fillId="0" borderId="122" xfId="3" applyFont="1" applyBorder="1" applyAlignment="1">
      <alignment horizontal="center" vertical="center" shrinkToFit="1"/>
    </xf>
    <xf numFmtId="0" fontId="15" fillId="0" borderId="71" xfId="3" applyFont="1" applyBorder="1" applyAlignment="1">
      <alignment horizontal="center" vertical="center" shrinkToFit="1"/>
    </xf>
    <xf numFmtId="0" fontId="15" fillId="0" borderId="122"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71" xfId="3" applyFont="1" applyBorder="1" applyAlignment="1">
      <alignment horizontal="center" vertical="center" shrinkToFit="1"/>
    </xf>
    <xf numFmtId="0" fontId="15" fillId="0" borderId="54" xfId="3" applyFont="1" applyBorder="1" applyAlignment="1">
      <alignment horizontal="center" vertical="center" textRotation="255"/>
    </xf>
    <xf numFmtId="0" fontId="28" fillId="0" borderId="63" xfId="3" applyFont="1" applyBorder="1" applyAlignment="1">
      <alignment horizontal="center" vertical="center" textRotation="255"/>
    </xf>
    <xf numFmtId="0" fontId="28" fillId="0" borderId="18" xfId="3" applyFont="1" applyBorder="1" applyAlignment="1">
      <alignment horizontal="center" vertical="center" textRotation="255"/>
    </xf>
    <xf numFmtId="0" fontId="28" fillId="0" borderId="19" xfId="3" applyFont="1" applyBorder="1" applyAlignment="1">
      <alignment horizontal="center" vertical="center" textRotation="255"/>
    </xf>
    <xf numFmtId="0" fontId="28" fillId="0" borderId="20" xfId="3" applyFont="1" applyBorder="1" applyAlignment="1">
      <alignment horizontal="center" vertical="center" textRotation="255"/>
    </xf>
    <xf numFmtId="0" fontId="28" fillId="0" borderId="22" xfId="3" applyFont="1" applyBorder="1" applyAlignment="1">
      <alignment horizontal="center" vertical="center" textRotation="255"/>
    </xf>
    <xf numFmtId="0" fontId="25" fillId="0" borderId="54" xfId="3" applyFont="1" applyBorder="1" applyAlignment="1">
      <alignment horizontal="right" vertical="center"/>
    </xf>
    <xf numFmtId="0" fontId="25" fillId="0" borderId="10" xfId="3" applyFont="1" applyBorder="1" applyAlignment="1">
      <alignment horizontal="right" vertical="center"/>
    </xf>
    <xf numFmtId="0" fontId="25" fillId="0" borderId="55" xfId="3" applyFont="1" applyBorder="1" applyAlignment="1">
      <alignment horizontal="right" vertical="center"/>
    </xf>
    <xf numFmtId="0" fontId="25" fillId="0" borderId="18" xfId="3" applyFont="1" applyBorder="1" applyAlignment="1">
      <alignment horizontal="right" vertical="center"/>
    </xf>
    <xf numFmtId="0" fontId="25" fillId="0" borderId="0" xfId="3" applyFont="1" applyAlignment="1">
      <alignment horizontal="right" vertical="center"/>
    </xf>
    <xf numFmtId="0" fontId="25" fillId="0" borderId="26" xfId="3" applyFont="1" applyBorder="1" applyAlignment="1">
      <alignment horizontal="right" vertical="center"/>
    </xf>
    <xf numFmtId="0" fontId="25" fillId="0" borderId="20" xfId="3" applyFont="1" applyBorder="1" applyAlignment="1">
      <alignment horizontal="right" vertical="center"/>
    </xf>
    <xf numFmtId="0" fontId="25" fillId="0" borderId="21" xfId="3" applyFont="1" applyBorder="1" applyAlignment="1">
      <alignment horizontal="right" vertical="center"/>
    </xf>
    <xf numFmtId="0" fontId="25" fillId="0" borderId="45" xfId="3" applyFont="1" applyBorder="1" applyAlignment="1">
      <alignment horizontal="right" vertical="center"/>
    </xf>
    <xf numFmtId="0" fontId="15" fillId="0" borderId="60" xfId="3" applyFont="1" applyBorder="1" applyAlignment="1">
      <alignment horizontal="center" vertical="center" shrinkToFit="1"/>
    </xf>
    <xf numFmtId="0" fontId="15" fillId="0" borderId="123" xfId="3" applyFont="1" applyBorder="1" applyAlignment="1">
      <alignment horizontal="center" vertical="center" shrinkToFit="1"/>
    </xf>
    <xf numFmtId="0" fontId="15" fillId="0" borderId="124" xfId="3" applyFont="1" applyBorder="1" applyAlignment="1">
      <alignment horizontal="center" vertical="center" shrinkToFit="1"/>
    </xf>
    <xf numFmtId="0" fontId="15" fillId="0" borderId="125" xfId="3" applyFont="1" applyBorder="1" applyAlignment="1">
      <alignment horizontal="center" vertical="center" shrinkToFit="1"/>
    </xf>
    <xf numFmtId="0" fontId="15" fillId="0" borderId="46" xfId="3" applyFont="1" applyBorder="1" applyAlignment="1">
      <alignment vertical="center" shrinkToFit="1"/>
    </xf>
    <xf numFmtId="0" fontId="28" fillId="0" borderId="74" xfId="3" applyFont="1" applyBorder="1" applyAlignment="1">
      <alignment vertical="center" shrinkToFit="1"/>
    </xf>
    <xf numFmtId="0" fontId="28" fillId="0" borderId="32" xfId="3" applyFont="1" applyBorder="1" applyAlignment="1">
      <alignment vertical="center" shrinkToFit="1"/>
    </xf>
    <xf numFmtId="0" fontId="24" fillId="0" borderId="46" xfId="3" applyFont="1" applyBorder="1" applyAlignment="1">
      <alignment horizontal="center" vertical="center" shrinkToFit="1"/>
    </xf>
    <xf numFmtId="0" fontId="28" fillId="0" borderId="63" xfId="3" applyFont="1" applyBorder="1" applyAlignment="1">
      <alignment horizontal="center" vertical="center" shrinkToFit="1"/>
    </xf>
    <xf numFmtId="0" fontId="28" fillId="0" borderId="42" xfId="3" applyFont="1" applyBorder="1" applyAlignment="1">
      <alignment horizontal="center" vertical="center" shrinkToFit="1"/>
    </xf>
    <xf numFmtId="0" fontId="28" fillId="0" borderId="19" xfId="3" applyFont="1" applyBorder="1" applyAlignment="1">
      <alignment horizontal="center" vertical="center" shrinkToFit="1"/>
    </xf>
    <xf numFmtId="0" fontId="28" fillId="0" borderId="72" xfId="3" applyFont="1" applyBorder="1" applyAlignment="1">
      <alignment horizontal="center" vertical="center" shrinkToFit="1"/>
    </xf>
    <xf numFmtId="0" fontId="36" fillId="0" borderId="10" xfId="3" applyFont="1" applyBorder="1" applyAlignment="1">
      <alignment horizontal="center" vertical="center" shrinkToFit="1"/>
    </xf>
    <xf numFmtId="0" fontId="36" fillId="0" borderId="11" xfId="3" applyFont="1" applyBorder="1" applyAlignment="1">
      <alignment horizontal="center" vertical="center" shrinkToFit="1"/>
    </xf>
    <xf numFmtId="0" fontId="28" fillId="0" borderId="20" xfId="3" applyFont="1" applyBorder="1" applyAlignment="1">
      <alignment vertical="center" textRotation="255" shrinkToFit="1"/>
    </xf>
    <xf numFmtId="0" fontId="28" fillId="0" borderId="22" xfId="3" applyFont="1" applyBorder="1" applyAlignment="1">
      <alignment vertical="center" textRotation="255" shrinkToFit="1"/>
    </xf>
    <xf numFmtId="0" fontId="28" fillId="0" borderId="35" xfId="3" applyFont="1" applyBorder="1" applyAlignment="1">
      <alignment horizontal="center" vertical="center" shrinkToFit="1"/>
    </xf>
    <xf numFmtId="0" fontId="15" fillId="0" borderId="36" xfId="3" applyFont="1" applyBorder="1" applyAlignment="1">
      <alignment horizontal="center" vertical="center" shrinkToFit="1"/>
    </xf>
    <xf numFmtId="0" fontId="25" fillId="0" borderId="36" xfId="3" applyFont="1" applyBorder="1" applyAlignment="1">
      <alignment horizontal="center" vertical="center" shrinkToFit="1"/>
    </xf>
    <xf numFmtId="0" fontId="15" fillId="0" borderId="24" xfId="3" applyFont="1" applyBorder="1" applyAlignment="1">
      <alignment horizontal="center" vertical="center" shrinkToFit="1"/>
    </xf>
    <xf numFmtId="0" fontId="15" fillId="0" borderId="43" xfId="3" applyFont="1" applyBorder="1" applyAlignment="1">
      <alignment horizontal="center" vertical="center" shrinkToFit="1"/>
    </xf>
    <xf numFmtId="0" fontId="28" fillId="0" borderId="12" xfId="3" applyFont="1" applyBorder="1" applyAlignment="1">
      <alignment vertical="center" shrinkToFit="1"/>
    </xf>
    <xf numFmtId="0" fontId="28" fillId="0" borderId="15" xfId="3" applyFont="1" applyBorder="1" applyAlignment="1">
      <alignment horizontal="center" vertical="center" shrinkToFit="1"/>
    </xf>
    <xf numFmtId="0" fontId="28" fillId="0" borderId="58" xfId="3" applyFont="1" applyBorder="1" applyAlignment="1">
      <alignment horizontal="center" vertical="center" shrinkToFit="1"/>
    </xf>
    <xf numFmtId="0" fontId="28" fillId="0" borderId="34" xfId="3" applyFont="1" applyBorder="1" applyAlignment="1">
      <alignment horizontal="center" vertical="center" shrinkToFit="1"/>
    </xf>
    <xf numFmtId="0" fontId="15" fillId="0" borderId="58" xfId="3" applyFont="1" applyBorder="1" applyAlignment="1">
      <alignment horizontal="center" vertical="center" shrinkToFit="1"/>
    </xf>
    <xf numFmtId="0" fontId="15" fillId="0" borderId="14" xfId="3" applyFont="1" applyBorder="1" applyAlignment="1">
      <alignment horizontal="center" vertical="center" shrinkToFit="1"/>
    </xf>
    <xf numFmtId="0" fontId="25" fillId="0" borderId="9" xfId="3" applyFont="1" applyBorder="1" applyAlignment="1">
      <alignment horizontal="left" vertical="center" wrapText="1" shrinkToFit="1"/>
    </xf>
    <xf numFmtId="0" fontId="25" fillId="0" borderId="0" xfId="3" applyFont="1" applyAlignment="1">
      <alignment horizontal="left" vertical="center" wrapText="1" shrinkToFit="1"/>
    </xf>
    <xf numFmtId="0" fontId="25" fillId="0" borderId="26" xfId="3" applyFont="1" applyBorder="1" applyAlignment="1">
      <alignment horizontal="left" vertical="center" wrapText="1" shrinkToFit="1"/>
    </xf>
    <xf numFmtId="0" fontId="25" fillId="0" borderId="44" xfId="3" applyFont="1" applyBorder="1" applyAlignment="1">
      <alignment horizontal="left" vertical="center" wrapText="1" shrinkToFit="1"/>
    </xf>
    <xf numFmtId="0" fontId="25" fillId="0" borderId="21" xfId="3" applyFont="1" applyBorder="1" applyAlignment="1">
      <alignment horizontal="left" vertical="center" wrapText="1" shrinkToFit="1"/>
    </xf>
    <xf numFmtId="0" fontId="25" fillId="0" borderId="45" xfId="3" applyFont="1" applyBorder="1" applyAlignment="1">
      <alignment horizontal="left" vertical="center" wrapText="1" shrinkToFit="1"/>
    </xf>
    <xf numFmtId="0" fontId="25" fillId="0" borderId="10" xfId="3" applyFont="1" applyBorder="1" applyAlignment="1">
      <alignment vertical="center" shrinkToFit="1"/>
    </xf>
    <xf numFmtId="0" fontId="25" fillId="0" borderId="55" xfId="3" applyFont="1" applyBorder="1" applyAlignment="1">
      <alignment vertical="center" shrinkToFit="1"/>
    </xf>
    <xf numFmtId="0" fontId="25" fillId="0" borderId="0" xfId="3" applyFont="1" applyAlignment="1">
      <alignment vertical="center" shrinkToFit="1"/>
    </xf>
    <xf numFmtId="0" fontId="25" fillId="0" borderId="26" xfId="3" applyFont="1" applyBorder="1" applyAlignment="1">
      <alignment vertical="center" shrinkToFit="1"/>
    </xf>
    <xf numFmtId="0" fontId="25" fillId="0" borderId="13" xfId="3" applyFont="1" applyBorder="1" applyAlignment="1">
      <alignment vertical="center" shrinkToFit="1"/>
    </xf>
    <xf numFmtId="0" fontId="25" fillId="0" borderId="37" xfId="3" applyFont="1" applyBorder="1" applyAlignment="1">
      <alignment vertical="center" shrinkToFit="1"/>
    </xf>
    <xf numFmtId="0" fontId="15" fillId="0" borderId="51" xfId="3" applyFont="1" applyBorder="1" applyAlignment="1">
      <alignment horizontal="center" vertical="center" wrapText="1" shrinkToFit="1"/>
    </xf>
    <xf numFmtId="0" fontId="25" fillId="0" borderId="13" xfId="0" applyFont="1" applyBorder="1" applyAlignment="1">
      <alignment horizontal="center" vertical="center" shrinkToFit="1"/>
    </xf>
    <xf numFmtId="0" fontId="28" fillId="0" borderId="121" xfId="3" applyFont="1" applyBorder="1" applyAlignment="1">
      <alignment horizontal="center" vertical="center" shrinkToFit="1"/>
    </xf>
    <xf numFmtId="0" fontId="33" fillId="0" borderId="0" xfId="3" applyFont="1" applyAlignment="1">
      <alignment horizontal="center" vertical="center" shrinkToFit="1"/>
    </xf>
    <xf numFmtId="0" fontId="34" fillId="0" borderId="0" xfId="3" applyFont="1" applyAlignment="1">
      <alignment horizontal="center" vertical="center" shrinkToFit="1"/>
    </xf>
    <xf numFmtId="0" fontId="14" fillId="0" borderId="0" xfId="3" applyFont="1" applyAlignment="1">
      <alignment horizontal="center" vertical="center" shrinkToFit="1"/>
    </xf>
    <xf numFmtId="0" fontId="24" fillId="0" borderId="0" xfId="3" applyFont="1" applyAlignment="1">
      <alignment horizontal="distributed" vertical="center" wrapText="1" shrinkToFit="1"/>
    </xf>
    <xf numFmtId="0" fontId="24" fillId="0" borderId="0" xfId="3" applyFont="1" applyAlignment="1">
      <alignment horizontal="distributed" vertical="center" shrinkToFit="1"/>
    </xf>
    <xf numFmtId="0" fontId="15" fillId="0" borderId="41" xfId="3" applyFont="1" applyBorder="1" applyAlignment="1">
      <alignment horizontal="center" vertical="center" shrinkToFit="1"/>
    </xf>
    <xf numFmtId="0" fontId="15" fillId="0" borderId="9" xfId="3" applyFont="1" applyBorder="1" applyAlignment="1">
      <alignment horizontal="center" vertical="center" shrinkToFit="1"/>
    </xf>
    <xf numFmtId="0" fontId="49" fillId="0" borderId="142" xfId="3" applyFont="1" applyBorder="1" applyAlignment="1">
      <alignment vertical="top" wrapText="1"/>
    </xf>
    <xf numFmtId="0" fontId="12" fillId="0" borderId="142" xfId="3" applyBorder="1" applyAlignment="1">
      <alignment vertical="top" wrapText="1"/>
    </xf>
    <xf numFmtId="0" fontId="12" fillId="0" borderId="143" xfId="3" applyBorder="1" applyAlignment="1">
      <alignment vertical="top" wrapText="1"/>
    </xf>
    <xf numFmtId="0" fontId="45" fillId="0" borderId="144" xfId="3" applyFont="1" applyBorder="1" applyAlignment="1">
      <alignment vertical="top"/>
    </xf>
    <xf numFmtId="0" fontId="12" fillId="0" borderId="144" xfId="3" applyBorder="1" applyAlignment="1">
      <alignment vertical="top"/>
    </xf>
    <xf numFmtId="0" fontId="49" fillId="0" borderId="0" xfId="3" applyFont="1" applyAlignment="1">
      <alignment vertical="top" wrapText="1"/>
    </xf>
    <xf numFmtId="0" fontId="12" fillId="0" borderId="0" xfId="3" applyAlignment="1">
      <alignment vertical="top" wrapText="1"/>
    </xf>
    <xf numFmtId="0" fontId="12" fillId="0" borderId="145" xfId="3" applyBorder="1" applyAlignment="1">
      <alignment vertical="top" wrapText="1"/>
    </xf>
    <xf numFmtId="0" fontId="45" fillId="0" borderId="8" xfId="3" applyFont="1" applyBorder="1" applyAlignment="1">
      <alignment horizontal="center" vertical="center"/>
    </xf>
    <xf numFmtId="0" fontId="45" fillId="0" borderId="9" xfId="3" applyFont="1" applyBorder="1" applyAlignment="1">
      <alignment horizontal="center" vertical="center"/>
    </xf>
    <xf numFmtId="0" fontId="45" fillId="0" borderId="12" xfId="3" applyFont="1" applyBorder="1" applyAlignment="1">
      <alignment horizontal="center" vertical="center"/>
    </xf>
    <xf numFmtId="0" fontId="45" fillId="0" borderId="10" xfId="3" applyFont="1" applyBorder="1">
      <alignment vertical="center"/>
    </xf>
    <xf numFmtId="0" fontId="45" fillId="0" borderId="11" xfId="3" applyFont="1" applyBorder="1">
      <alignment vertical="center"/>
    </xf>
    <xf numFmtId="49" fontId="46" fillId="0" borderId="0" xfId="3" applyNumberFormat="1" applyFont="1" applyAlignment="1">
      <alignment horizontal="center" vertical="center"/>
    </xf>
    <xf numFmtId="0" fontId="46" fillId="0" borderId="0" xfId="3" applyFont="1" applyAlignment="1">
      <alignment horizontal="center" vertical="center"/>
    </xf>
    <xf numFmtId="0" fontId="46" fillId="0" borderId="13" xfId="3" applyFont="1" applyBorder="1" applyAlignment="1">
      <alignment horizontal="center" vertical="center"/>
    </xf>
    <xf numFmtId="0" fontId="45" fillId="0" borderId="0" xfId="3" applyFont="1" applyAlignment="1">
      <alignment horizontal="center" vertical="center"/>
    </xf>
    <xf numFmtId="0" fontId="45" fillId="0" borderId="13" xfId="3" applyFont="1" applyBorder="1" applyAlignment="1">
      <alignment horizontal="center" vertical="center"/>
    </xf>
    <xf numFmtId="0" fontId="46" fillId="0" borderId="59" xfId="3" applyFont="1" applyBorder="1" applyAlignment="1">
      <alignment horizontal="center" vertical="center"/>
    </xf>
    <xf numFmtId="0" fontId="46" fillId="0" borderId="14" xfId="3" applyFont="1" applyBorder="1" applyAlignment="1">
      <alignment horizontal="center" vertical="center"/>
    </xf>
    <xf numFmtId="0" fontId="45" fillId="0" borderId="10" xfId="3" applyFont="1" applyBorder="1" applyAlignment="1">
      <alignment horizontal="center" vertical="center"/>
    </xf>
    <xf numFmtId="49" fontId="46" fillId="0" borderId="10" xfId="3" applyNumberFormat="1" applyFont="1" applyBorder="1" applyAlignment="1">
      <alignment horizontal="center" vertical="center"/>
    </xf>
    <xf numFmtId="0" fontId="46" fillId="0" borderId="10" xfId="3" applyFont="1" applyBorder="1" applyAlignment="1">
      <alignment horizontal="center" vertical="center"/>
    </xf>
    <xf numFmtId="0" fontId="45" fillId="0" borderId="11" xfId="3" applyFont="1" applyBorder="1" applyAlignment="1">
      <alignment horizontal="center" vertical="center"/>
    </xf>
    <xf numFmtId="0" fontId="46" fillId="7" borderId="0" xfId="3" applyFont="1" applyFill="1" applyAlignment="1" applyProtection="1">
      <alignment horizontal="center" vertical="center"/>
      <protection locked="0"/>
    </xf>
    <xf numFmtId="0" fontId="46" fillId="7" borderId="59" xfId="3" applyFont="1" applyFill="1" applyBorder="1" applyAlignment="1" applyProtection="1">
      <alignment horizontal="center" vertical="center"/>
      <protection locked="0"/>
    </xf>
    <xf numFmtId="0" fontId="46" fillId="7" borderId="13" xfId="3" applyFont="1" applyFill="1" applyBorder="1" applyAlignment="1" applyProtection="1">
      <alignment horizontal="center" vertical="center"/>
      <protection locked="0"/>
    </xf>
    <xf numFmtId="0" fontId="46" fillId="7" borderId="14" xfId="3" applyFont="1" applyFill="1" applyBorder="1" applyAlignment="1" applyProtection="1">
      <alignment horizontal="center" vertical="center"/>
      <protection locked="0"/>
    </xf>
    <xf numFmtId="0" fontId="46" fillId="0" borderId="0" xfId="3" applyFont="1" applyAlignment="1">
      <alignment horizontal="center" vertical="top"/>
    </xf>
    <xf numFmtId="0" fontId="47" fillId="0" borderId="0" xfId="3" applyFont="1" applyAlignment="1">
      <alignment horizontal="center"/>
    </xf>
    <xf numFmtId="0" fontId="102" fillId="0" borderId="0" xfId="0" applyFont="1" applyAlignment="1">
      <alignment horizontal="left" vertical="center" wrapText="1" shrinkToFit="1"/>
    </xf>
    <xf numFmtId="0" fontId="84" fillId="11" borderId="1" xfId="9" applyFill="1" applyBorder="1" applyAlignment="1" applyProtection="1">
      <alignment horizontal="center" vertical="center" shrinkToFit="1"/>
      <protection locked="0"/>
    </xf>
    <xf numFmtId="0" fontId="0" fillId="11" borderId="2" xfId="0" applyFill="1" applyBorder="1" applyAlignment="1" applyProtection="1">
      <alignment horizontal="center" vertical="center" shrinkToFit="1"/>
      <protection locked="0"/>
    </xf>
    <xf numFmtId="0" fontId="0" fillId="11" borderId="3" xfId="0" applyFill="1" applyBorder="1" applyAlignment="1" applyProtection="1">
      <alignment horizontal="center" vertical="center" shrinkToFit="1"/>
      <protection locked="0"/>
    </xf>
    <xf numFmtId="0" fontId="0" fillId="5" borderId="1" xfId="0" applyFill="1" applyBorder="1" applyAlignment="1">
      <alignment horizontal="center" vertical="center" shrinkToFit="1"/>
    </xf>
    <xf numFmtId="0" fontId="0" fillId="5" borderId="2" xfId="0" applyFill="1" applyBorder="1" applyAlignment="1">
      <alignment horizontal="center" vertical="center" shrinkToFit="1"/>
    </xf>
    <xf numFmtId="0" fontId="0" fillId="5" borderId="3" xfId="0" applyFill="1" applyBorder="1" applyAlignment="1">
      <alignment horizontal="center" vertical="center" shrinkToFit="1"/>
    </xf>
    <xf numFmtId="0" fontId="15" fillId="0" borderId="184" xfId="0" applyFont="1" applyBorder="1" applyAlignment="1">
      <alignment horizontal="center" vertical="center" shrinkToFit="1"/>
    </xf>
    <xf numFmtId="0" fontId="15" fillId="0" borderId="202" xfId="0" applyFont="1" applyBorder="1" applyAlignment="1">
      <alignment horizontal="center" vertical="center" shrinkToFit="1"/>
    </xf>
    <xf numFmtId="0" fontId="15" fillId="0" borderId="203" xfId="0" applyFont="1" applyBorder="1" applyAlignment="1">
      <alignment horizontal="center" vertical="center" shrinkToFit="1"/>
    </xf>
    <xf numFmtId="0" fontId="0" fillId="0" borderId="0" xfId="0" applyBorder="1" applyAlignment="1">
      <alignment horizontal="center" vertical="center" shrinkToFit="1"/>
    </xf>
    <xf numFmtId="0" fontId="70" fillId="0" borderId="199" xfId="0" applyFont="1" applyBorder="1" applyAlignment="1">
      <alignment horizontal="center" vertical="center"/>
    </xf>
    <xf numFmtId="0" fontId="70" fillId="0" borderId="200" xfId="0" applyFont="1" applyBorder="1" applyAlignment="1">
      <alignment horizontal="center" vertical="center"/>
    </xf>
    <xf numFmtId="0" fontId="73" fillId="0" borderId="200" xfId="0" applyFont="1" applyBorder="1" applyAlignment="1">
      <alignment horizontal="left" vertical="center"/>
    </xf>
    <xf numFmtId="0" fontId="73" fillId="0" borderId="63" xfId="0" applyFont="1" applyBorder="1" applyAlignment="1">
      <alignment horizontal="left" vertical="center"/>
    </xf>
    <xf numFmtId="0" fontId="70" fillId="0" borderId="200" xfId="0" applyFont="1" applyBorder="1" applyAlignment="1">
      <alignment horizontal="center" vertical="center" shrinkToFit="1"/>
    </xf>
    <xf numFmtId="0" fontId="73" fillId="0" borderId="200" xfId="0" applyFont="1" applyBorder="1" applyAlignment="1">
      <alignment horizontal="left" vertical="center" shrinkToFit="1"/>
    </xf>
    <xf numFmtId="0" fontId="73" fillId="0" borderId="63" xfId="0" applyFont="1" applyBorder="1" applyAlignment="1">
      <alignment horizontal="left" vertical="center" shrinkToFit="1"/>
    </xf>
    <xf numFmtId="0" fontId="73" fillId="0" borderId="201" xfId="0" applyFont="1" applyBorder="1" applyAlignment="1">
      <alignment horizontal="left" vertical="center" shrinkToFit="1"/>
    </xf>
    <xf numFmtId="0" fontId="70" fillId="0" borderId="191" xfId="0" applyFont="1" applyBorder="1" applyAlignment="1">
      <alignment horizontal="center" vertical="center"/>
    </xf>
    <xf numFmtId="0" fontId="70" fillId="0" borderId="0" xfId="0" applyFont="1" applyBorder="1" applyAlignment="1">
      <alignment horizontal="center" vertical="center"/>
    </xf>
    <xf numFmtId="0" fontId="73" fillId="0" borderId="0" xfId="0" applyFont="1" applyBorder="1" applyAlignment="1">
      <alignment horizontal="left" vertical="center"/>
    </xf>
    <xf numFmtId="0" fontId="70" fillId="0" borderId="0" xfId="0" applyFont="1" applyBorder="1" applyAlignment="1">
      <alignment horizontal="center" vertical="center" shrinkToFit="1"/>
    </xf>
    <xf numFmtId="0" fontId="73" fillId="0" borderId="0" xfId="0" applyFont="1" applyBorder="1" applyAlignment="1">
      <alignment horizontal="left" vertical="center" shrinkToFit="1"/>
    </xf>
    <xf numFmtId="0" fontId="73" fillId="0" borderId="192" xfId="0" applyFont="1" applyBorder="1" applyAlignment="1">
      <alignment horizontal="left" vertical="center" shrinkToFit="1"/>
    </xf>
    <xf numFmtId="0" fontId="70" fillId="0" borderId="44" xfId="0" applyFont="1" applyBorder="1" applyAlignment="1">
      <alignment horizontal="center" vertical="center"/>
    </xf>
    <xf numFmtId="0" fontId="73" fillId="0" borderId="60" xfId="0" applyFont="1" applyBorder="1" applyAlignment="1">
      <alignment horizontal="left" vertical="center" shrinkToFit="1"/>
    </xf>
    <xf numFmtId="0" fontId="73" fillId="0" borderId="44" xfId="0" applyFont="1" applyBorder="1" applyAlignment="1">
      <alignment horizontal="center" vertical="center" shrinkToFit="1"/>
    </xf>
    <xf numFmtId="0" fontId="73" fillId="0" borderId="60" xfId="0" applyFont="1" applyBorder="1" applyAlignment="1">
      <alignment horizontal="center" vertical="center" shrinkToFit="1"/>
    </xf>
    <xf numFmtId="0" fontId="15" fillId="0" borderId="46" xfId="0" applyFont="1" applyBorder="1" applyAlignment="1" applyProtection="1">
      <alignment horizontal="center" vertical="center" shrinkToFit="1"/>
      <protection locked="0"/>
    </xf>
    <xf numFmtId="0" fontId="73" fillId="0" borderId="0" xfId="0" applyFont="1" applyBorder="1" applyAlignment="1">
      <alignment horizontal="center" vertical="center" shrinkToFit="1"/>
    </xf>
    <xf numFmtId="49" fontId="70" fillId="0" borderId="0" xfId="0" applyNumberFormat="1" applyFont="1" applyBorder="1" applyAlignment="1">
      <alignment horizontal="center" vertical="center" shrinkToFit="1"/>
    </xf>
    <xf numFmtId="49" fontId="70" fillId="0" borderId="192" xfId="0" applyNumberFormat="1" applyFont="1" applyBorder="1" applyAlignment="1">
      <alignment horizontal="center" vertical="center" shrinkToFit="1"/>
    </xf>
    <xf numFmtId="0" fontId="15" fillId="0" borderId="191"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5" fillId="0" borderId="12" xfId="0" applyFont="1" applyBorder="1" applyAlignment="1" applyProtection="1">
      <alignment vertical="center" shrinkToFit="1"/>
      <protection locked="0"/>
    </xf>
    <xf numFmtId="0" fontId="15" fillId="0" borderId="204" xfId="0" applyFont="1" applyBorder="1" applyAlignment="1" applyProtection="1">
      <alignment vertical="center" shrinkToFit="1"/>
      <protection locked="0"/>
    </xf>
    <xf numFmtId="0" fontId="15" fillId="0" borderId="205" xfId="0" applyFont="1" applyBorder="1" applyAlignment="1" applyProtection="1">
      <alignment vertical="center" shrinkToFit="1"/>
      <protection locked="0"/>
    </xf>
    <xf numFmtId="0" fontId="73" fillId="0" borderId="36" xfId="0" applyFont="1" applyBorder="1" applyAlignment="1">
      <alignment horizontal="center" vertical="center" shrinkToFit="1"/>
    </xf>
    <xf numFmtId="0" fontId="73" fillId="0" borderId="204" xfId="0" applyFont="1" applyBorder="1" applyAlignment="1">
      <alignment horizontal="center" vertical="center" shrinkToFit="1"/>
    </xf>
    <xf numFmtId="0" fontId="70" fillId="0" borderId="204" xfId="0" applyFont="1" applyBorder="1" applyAlignment="1">
      <alignment horizontal="center" vertical="center" shrinkToFit="1"/>
    </xf>
    <xf numFmtId="49" fontId="70" fillId="0" borderId="36" xfId="0" applyNumberFormat="1" applyFont="1" applyBorder="1" applyAlignment="1">
      <alignment horizontal="center" vertical="center" shrinkToFit="1"/>
    </xf>
    <xf numFmtId="49" fontId="70" fillId="0" borderId="204" xfId="0" applyNumberFormat="1" applyFont="1" applyBorder="1" applyAlignment="1">
      <alignment horizontal="center" vertical="center" shrinkToFit="1"/>
    </xf>
    <xf numFmtId="49" fontId="70" fillId="0" borderId="205" xfId="0" applyNumberFormat="1" applyFont="1" applyBorder="1" applyAlignment="1">
      <alignment horizontal="center" vertical="center" shrinkToFit="1"/>
    </xf>
    <xf numFmtId="49" fontId="70" fillId="0" borderId="206" xfId="0" applyNumberFormat="1" applyFont="1" applyBorder="1" applyAlignment="1">
      <alignment horizontal="center" vertical="center" shrinkToFit="1"/>
    </xf>
    <xf numFmtId="0" fontId="104" fillId="0" borderId="0" xfId="0" applyFont="1" applyAlignment="1">
      <alignment horizontal="left" vertical="center"/>
    </xf>
  </cellXfs>
  <cellStyles count="11">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 6" xfId="10" xr:uid="{A63D086F-089A-40F5-BC9F-3BD35C3EC049}"/>
    <cellStyle name="標準_変更届ver2" xfId="7" xr:uid="{00000000-0005-0000-0000-000005000000}"/>
    <cellStyle name="良い 2" xfId="5" xr:uid="{00000000-0005-0000-0000-000006000000}"/>
    <cellStyle name="良い 2 2" xfId="6" xr:uid="{00000000-0005-0000-0000-000007000000}"/>
  </cellStyles>
  <dxfs count="3">
    <dxf>
      <numFmt numFmtId="177" formatCode="&quot;令和元年&quot;m&quot;月&quot;d&quot;日&quot;;@"/>
    </dxf>
    <dxf>
      <numFmt numFmtId="179" formatCode="@&quot;同意します。&quot;"/>
    </dxf>
    <dxf>
      <fill>
        <patternFill patternType="gray0625">
          <bgColor theme="0" tint="-4.9989318521683403E-2"/>
        </patternFill>
      </fill>
    </dxf>
  </dxfs>
  <tableStyles count="0" defaultTableStyle="TableStyleMedium2" defaultPivotStyle="PivotStyleMedium9"/>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V$1"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29</xdr:row>
      <xdr:rowOff>209550</xdr:rowOff>
    </xdr:from>
    <xdr:to>
      <xdr:col>1</xdr:col>
      <xdr:colOff>552450</xdr:colOff>
      <xdr:row>30</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62</xdr:row>
      <xdr:rowOff>95250</xdr:rowOff>
    </xdr:from>
    <xdr:to>
      <xdr:col>1</xdr:col>
      <xdr:colOff>523875</xdr:colOff>
      <xdr:row>63</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38</xdr:row>
      <xdr:rowOff>76200</xdr:rowOff>
    </xdr:from>
    <xdr:to>
      <xdr:col>1</xdr:col>
      <xdr:colOff>561975</xdr:colOff>
      <xdr:row>39</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73</xdr:row>
      <xdr:rowOff>95250</xdr:rowOff>
    </xdr:from>
    <xdr:to>
      <xdr:col>1</xdr:col>
      <xdr:colOff>523875</xdr:colOff>
      <xdr:row>74</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83</xdr:row>
      <xdr:rowOff>95250</xdr:rowOff>
    </xdr:from>
    <xdr:to>
      <xdr:col>1</xdr:col>
      <xdr:colOff>523875</xdr:colOff>
      <xdr:row>84</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93</xdr:row>
      <xdr:rowOff>95250</xdr:rowOff>
    </xdr:from>
    <xdr:to>
      <xdr:col>1</xdr:col>
      <xdr:colOff>523875</xdr:colOff>
      <xdr:row>94</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103</xdr:row>
      <xdr:rowOff>95250</xdr:rowOff>
    </xdr:from>
    <xdr:to>
      <xdr:col>1</xdr:col>
      <xdr:colOff>523875</xdr:colOff>
      <xdr:row>104</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113</xdr:row>
      <xdr:rowOff>95250</xdr:rowOff>
    </xdr:from>
    <xdr:to>
      <xdr:col>1</xdr:col>
      <xdr:colOff>523875</xdr:colOff>
      <xdr:row>114</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54</xdr:row>
      <xdr:rowOff>133350</xdr:rowOff>
    </xdr:from>
    <xdr:to>
      <xdr:col>1</xdr:col>
      <xdr:colOff>533400</xdr:colOff>
      <xdr:row>55</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mc:AlternateContent xmlns:mc="http://schemas.openxmlformats.org/markup-compatibility/2006">
    <mc:Choice xmlns:a14="http://schemas.microsoft.com/office/drawing/2010/main" Requires="a14">
      <xdr:twoCellAnchor editAs="oneCell">
        <xdr:from>
          <xdr:col>17</xdr:col>
          <xdr:colOff>7620</xdr:colOff>
          <xdr:row>2</xdr:row>
          <xdr:rowOff>144780</xdr:rowOff>
        </xdr:from>
        <xdr:to>
          <xdr:col>18</xdr:col>
          <xdr:colOff>1074420</xdr:colOff>
          <xdr:row>4</xdr:row>
          <xdr:rowOff>121920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22860</xdr:colOff>
          <xdr:row>0</xdr:row>
          <xdr:rowOff>7620</xdr:rowOff>
        </xdr:from>
        <xdr:to>
          <xdr:col>14</xdr:col>
          <xdr:colOff>106680</xdr:colOff>
          <xdr:row>11</xdr:row>
          <xdr:rowOff>45720</xdr:rowOff>
        </xdr:to>
        <xdr:sp macro="" textlink="">
          <xdr:nvSpPr>
            <xdr:cNvPr id="55311" name="Check Box 15" hidden="1">
              <a:extLst>
                <a:ext uri="{63B3BB69-23CF-44E3-9099-C40C66FF867C}">
                  <a14:compatExt spid="_x0000_s55311"/>
                </a:ext>
                <a:ext uri="{FF2B5EF4-FFF2-40B4-BE49-F238E27FC236}">
                  <a16:creationId xmlns:a16="http://schemas.microsoft.com/office/drawing/2014/main" id="{00000000-0008-0000-0300-00000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新規免許取得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0</xdr:row>
          <xdr:rowOff>7620</xdr:rowOff>
        </xdr:from>
        <xdr:to>
          <xdr:col>28</xdr:col>
          <xdr:colOff>106680</xdr:colOff>
          <xdr:row>5</xdr:row>
          <xdr:rowOff>60960</xdr:rowOff>
        </xdr:to>
        <xdr:sp macro="" textlink="">
          <xdr:nvSpPr>
            <xdr:cNvPr id="55312" name="Check Box 16" hidden="1">
              <a:extLst>
                <a:ext uri="{63B3BB69-23CF-44E3-9099-C40C66FF867C}">
                  <a14:compatExt spid="_x0000_s55312"/>
                </a:ext>
                <a:ext uri="{FF2B5EF4-FFF2-40B4-BE49-F238E27FC236}">
                  <a16:creationId xmlns:a16="http://schemas.microsoft.com/office/drawing/2014/main" id="{00000000-0008-0000-0300-00001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他協会より加入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6</xdr:row>
          <xdr:rowOff>7620</xdr:rowOff>
        </xdr:from>
        <xdr:to>
          <xdr:col>28</xdr:col>
          <xdr:colOff>114300</xdr:colOff>
          <xdr:row>11</xdr:row>
          <xdr:rowOff>60960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3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自社供託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6</xdr:row>
          <xdr:rowOff>0</xdr:rowOff>
        </xdr:from>
        <xdr:to>
          <xdr:col>44</xdr:col>
          <xdr:colOff>30480</xdr:colOff>
          <xdr:row>11</xdr:row>
          <xdr:rowOff>68580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3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期限切再申請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5</xdr:row>
          <xdr:rowOff>76200</xdr:rowOff>
        </xdr:from>
        <xdr:to>
          <xdr:col>54</xdr:col>
          <xdr:colOff>60960</xdr:colOff>
          <xdr:row>11</xdr:row>
          <xdr:rowOff>60960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3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その他組織変更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22860</xdr:colOff>
          <xdr:row>0</xdr:row>
          <xdr:rowOff>7620</xdr:rowOff>
        </xdr:from>
        <xdr:to>
          <xdr:col>54</xdr:col>
          <xdr:colOff>53340</xdr:colOff>
          <xdr:row>5</xdr:row>
          <xdr:rowOff>60960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3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代表者変更（個人）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xdr:colOff>
          <xdr:row>0</xdr:row>
          <xdr:rowOff>7620</xdr:rowOff>
        </xdr:from>
        <xdr:to>
          <xdr:col>44</xdr:col>
          <xdr:colOff>30480</xdr:colOff>
          <xdr:row>5</xdr:row>
          <xdr:rowOff>60960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3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個人↔法人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45720</xdr:colOff>
          <xdr:row>55</xdr:row>
          <xdr:rowOff>45720</xdr:rowOff>
        </xdr:from>
        <xdr:to>
          <xdr:col>11</xdr:col>
          <xdr:colOff>30480</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57</xdr:row>
          <xdr:rowOff>45720</xdr:rowOff>
        </xdr:from>
        <xdr:to>
          <xdr:col>11</xdr:col>
          <xdr:colOff>30480</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55</xdr:row>
          <xdr:rowOff>45720</xdr:rowOff>
        </xdr:from>
        <xdr:to>
          <xdr:col>20</xdr:col>
          <xdr:colOff>30480</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45720</xdr:colOff>
          <xdr:row>55</xdr:row>
          <xdr:rowOff>45720</xdr:rowOff>
        </xdr:from>
        <xdr:to>
          <xdr:col>29</xdr:col>
          <xdr:colOff>30480</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55</xdr:row>
          <xdr:rowOff>45720</xdr:rowOff>
        </xdr:from>
        <xdr:to>
          <xdr:col>36</xdr:col>
          <xdr:colOff>30480</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263236</xdr:colOff>
      <xdr:row>45</xdr:row>
      <xdr:rowOff>69273</xdr:rowOff>
    </xdr:from>
    <xdr:to>
      <xdr:col>15</xdr:col>
      <xdr:colOff>137160</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317076" y="8009313"/>
          <a:ext cx="1679864" cy="26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0\&#20840;&#26085;&#20849;&#26377;&#65297;\02_&#32207;&#21209;&#35506;\01_&#22996;&#21729;&#20250;\01_&#32207;&#21209;&#22996;&#21729;&#20250;\02_&#12503;&#12525;&#12472;&#12455;&#12463;&#12488;\05_&#20837;&#20250;&#31561;&#25163;&#32154;&#38651;&#23376;&#30003;&#35531;&#12471;&#12473;&#12486;&#12512;&#27083;&#31689;&#65288;202204&#65374;&#65289;\07_&#22320;&#26041;&#26412;&#37096;&#12488;&#12521;&#12452;&#12450;&#12523;\&#24115;&#31080;&#38306;&#20418;\20230725_&#27161;&#28310;&#24115;&#31080;\20230725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agi1\Desktop\20250328_&#27161;&#28310;&#26360;&#24335;\20250328_&#20837;&#20250;.xlsx" TargetMode="External"/><Relationship Id="rId1" Type="http://schemas.openxmlformats.org/officeDocument/2006/relationships/externalLinkPath" Target="/Users/usagi1/Desktop/20250328_&#27161;&#28310;&#26360;&#24335;/20250328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base"/>
      <sheetName val="daisei"/>
      <sheetName val="sentori"/>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row r="3">
          <cell r="A3" t="str">
            <v>代表者</v>
          </cell>
        </row>
        <row r="4">
          <cell r="A4" t="str">
            <v>代表者2</v>
          </cell>
        </row>
        <row r="5">
          <cell r="A5" t="str">
            <v>政令使用人</v>
          </cell>
        </row>
      </sheetData>
      <sheetData sheetId="13">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1" Type="http://schemas.openxmlformats.org/officeDocument/2006/relationships/comments" Target="../comments1.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2"/>
  <cols>
    <col min="1" max="44" width="2.44140625" customWidth="1"/>
  </cols>
  <sheetData>
    <row r="1" spans="1:37" ht="15" customHeight="1">
      <c r="A1" s="294" t="s">
        <v>462</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row>
    <row r="2" spans="1:37" ht="15" customHeight="1">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row>
    <row r="3" spans="1:37" ht="5.4"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5" customHeight="1">
      <c r="A4" s="285" t="s">
        <v>463</v>
      </c>
      <c r="B4" s="286"/>
      <c r="C4" s="286"/>
      <c r="D4" s="286"/>
      <c r="E4" s="286"/>
      <c r="F4" s="286"/>
      <c r="G4" s="286"/>
      <c r="H4" s="286"/>
      <c r="I4" s="286"/>
      <c r="J4" s="286"/>
      <c r="K4" s="286"/>
      <c r="L4" s="286"/>
      <c r="M4" s="286"/>
      <c r="N4" s="286"/>
      <c r="O4" s="286"/>
      <c r="P4" s="286" t="s">
        <v>484</v>
      </c>
      <c r="Q4" s="286"/>
      <c r="R4" s="286"/>
      <c r="S4" s="286"/>
      <c r="T4" s="286"/>
      <c r="U4" s="286"/>
      <c r="V4" s="286"/>
      <c r="W4" s="286"/>
      <c r="X4" s="286"/>
      <c r="Y4" s="286"/>
      <c r="Z4" s="286"/>
      <c r="AA4" s="286"/>
      <c r="AB4" s="286"/>
      <c r="AC4" s="286"/>
      <c r="AD4" s="286"/>
      <c r="AE4" s="286"/>
      <c r="AF4" s="286"/>
      <c r="AG4" s="286"/>
      <c r="AH4" s="286"/>
      <c r="AI4" s="286"/>
      <c r="AJ4" s="291"/>
    </row>
    <row r="5" spans="1:37" ht="22.95" customHeight="1">
      <c r="A5" s="265" t="s">
        <v>464</v>
      </c>
      <c r="B5" s="266"/>
      <c r="C5" s="48" t="s">
        <v>480</v>
      </c>
      <c r="D5" s="266" t="s">
        <v>465</v>
      </c>
      <c r="E5" s="266"/>
      <c r="F5" s="266"/>
      <c r="G5" s="266"/>
      <c r="H5" s="266"/>
      <c r="I5" s="266"/>
      <c r="J5" s="266"/>
      <c r="K5" s="266"/>
      <c r="L5" s="266"/>
      <c r="M5" s="266"/>
      <c r="N5" s="266"/>
      <c r="O5" s="266"/>
      <c r="P5" s="290" t="s">
        <v>478</v>
      </c>
      <c r="Q5" s="281"/>
      <c r="R5" s="281"/>
      <c r="S5" s="281"/>
      <c r="T5" s="281"/>
      <c r="U5" s="281"/>
      <c r="V5" s="281"/>
      <c r="W5" s="281"/>
      <c r="X5" s="281"/>
      <c r="Y5" s="281"/>
      <c r="Z5" s="281"/>
      <c r="AA5" s="281"/>
      <c r="AB5" s="281"/>
      <c r="AC5" s="281"/>
      <c r="AD5" s="281"/>
      <c r="AE5" s="281"/>
      <c r="AF5" s="281"/>
      <c r="AG5" s="281"/>
      <c r="AH5" s="281"/>
      <c r="AI5" s="281"/>
      <c r="AJ5" s="282"/>
    </row>
    <row r="6" spans="1:37" ht="58.2" customHeight="1">
      <c r="A6" s="265" t="s">
        <v>466</v>
      </c>
      <c r="B6" s="266"/>
      <c r="C6" s="48" t="s">
        <v>480</v>
      </c>
      <c r="D6" s="266" t="s">
        <v>471</v>
      </c>
      <c r="E6" s="266"/>
      <c r="F6" s="266"/>
      <c r="G6" s="266"/>
      <c r="H6" s="266"/>
      <c r="I6" s="266"/>
      <c r="J6" s="266"/>
      <c r="K6" s="266"/>
      <c r="L6" s="266"/>
      <c r="M6" s="266"/>
      <c r="N6" s="266"/>
      <c r="O6" s="266"/>
      <c r="P6" s="290" t="s">
        <v>481</v>
      </c>
      <c r="Q6" s="281"/>
      <c r="R6" s="281"/>
      <c r="S6" s="281"/>
      <c r="T6" s="281"/>
      <c r="U6" s="281"/>
      <c r="V6" s="281"/>
      <c r="W6" s="281"/>
      <c r="X6" s="281"/>
      <c r="Y6" s="281"/>
      <c r="Z6" s="281"/>
      <c r="AA6" s="281"/>
      <c r="AB6" s="281"/>
      <c r="AC6" s="281"/>
      <c r="AD6" s="281"/>
      <c r="AE6" s="281"/>
      <c r="AF6" s="281"/>
      <c r="AG6" s="281"/>
      <c r="AH6" s="281"/>
      <c r="AI6" s="281"/>
      <c r="AJ6" s="282"/>
    </row>
    <row r="7" spans="1:37" ht="33" customHeight="1">
      <c r="A7" s="265" t="s">
        <v>467</v>
      </c>
      <c r="B7" s="266"/>
      <c r="C7" s="48" t="s">
        <v>480</v>
      </c>
      <c r="D7" s="266" t="s">
        <v>472</v>
      </c>
      <c r="E7" s="266"/>
      <c r="F7" s="266"/>
      <c r="G7" s="266"/>
      <c r="H7" s="266"/>
      <c r="I7" s="266"/>
      <c r="J7" s="266"/>
      <c r="K7" s="266"/>
      <c r="L7" s="266"/>
      <c r="M7" s="266"/>
      <c r="N7" s="266"/>
      <c r="O7" s="266"/>
      <c r="P7" s="290" t="s">
        <v>482</v>
      </c>
      <c r="Q7" s="290"/>
      <c r="R7" s="290"/>
      <c r="S7" s="290"/>
      <c r="T7" s="290"/>
      <c r="U7" s="290"/>
      <c r="V7" s="290"/>
      <c r="W7" s="290"/>
      <c r="X7" s="290"/>
      <c r="Y7" s="290"/>
      <c r="Z7" s="290"/>
      <c r="AA7" s="290"/>
      <c r="AB7" s="290"/>
      <c r="AC7" s="290"/>
      <c r="AD7" s="290"/>
      <c r="AE7" s="290"/>
      <c r="AF7" s="290"/>
      <c r="AG7" s="290"/>
      <c r="AH7" s="290"/>
      <c r="AI7" s="290"/>
      <c r="AJ7" s="295"/>
    </row>
    <row r="8" spans="1:37" ht="22.95" customHeight="1">
      <c r="A8" s="265" t="s">
        <v>468</v>
      </c>
      <c r="B8" s="266"/>
      <c r="C8" s="48" t="s">
        <v>480</v>
      </c>
      <c r="D8" s="266" t="s">
        <v>473</v>
      </c>
      <c r="E8" s="266"/>
      <c r="F8" s="266"/>
      <c r="G8" s="266"/>
      <c r="H8" s="266"/>
      <c r="I8" s="266"/>
      <c r="J8" s="266"/>
      <c r="K8" s="266"/>
      <c r="L8" s="266"/>
      <c r="M8" s="266"/>
      <c r="N8" s="266"/>
      <c r="O8" s="266"/>
      <c r="P8" s="281" t="s">
        <v>483</v>
      </c>
      <c r="Q8" s="281"/>
      <c r="R8" s="281"/>
      <c r="S8" s="281"/>
      <c r="T8" s="281"/>
      <c r="U8" s="281"/>
      <c r="V8" s="281"/>
      <c r="W8" s="281"/>
      <c r="X8" s="281"/>
      <c r="Y8" s="281"/>
      <c r="Z8" s="281"/>
      <c r="AA8" s="281"/>
      <c r="AB8" s="281"/>
      <c r="AC8" s="281"/>
      <c r="AD8" s="281"/>
      <c r="AE8" s="281"/>
      <c r="AF8" s="281"/>
      <c r="AG8" s="281"/>
      <c r="AH8" s="281"/>
      <c r="AI8" s="281"/>
      <c r="AJ8" s="282"/>
    </row>
    <row r="9" spans="1:37" ht="22.95" customHeight="1">
      <c r="A9" s="265" t="s">
        <v>469</v>
      </c>
      <c r="B9" s="266"/>
      <c r="C9" s="48" t="s">
        <v>480</v>
      </c>
      <c r="D9" s="266" t="s">
        <v>474</v>
      </c>
      <c r="E9" s="266"/>
      <c r="F9" s="266"/>
      <c r="G9" s="266"/>
      <c r="H9" s="266"/>
      <c r="I9" s="266"/>
      <c r="J9" s="266"/>
      <c r="K9" s="266"/>
      <c r="L9" s="266"/>
      <c r="M9" s="266"/>
      <c r="N9" s="266"/>
      <c r="O9" s="266"/>
      <c r="P9" s="290" t="s">
        <v>478</v>
      </c>
      <c r="Q9" s="281"/>
      <c r="R9" s="281"/>
      <c r="S9" s="281"/>
      <c r="T9" s="281"/>
      <c r="U9" s="281"/>
      <c r="V9" s="281"/>
      <c r="W9" s="281"/>
      <c r="X9" s="281"/>
      <c r="Y9" s="281"/>
      <c r="Z9" s="281"/>
      <c r="AA9" s="281"/>
      <c r="AB9" s="281"/>
      <c r="AC9" s="281"/>
      <c r="AD9" s="281"/>
      <c r="AE9" s="281"/>
      <c r="AF9" s="281"/>
      <c r="AG9" s="281"/>
      <c r="AH9" s="281"/>
      <c r="AI9" s="281"/>
      <c r="AJ9" s="282"/>
    </row>
    <row r="10" spans="1:37" ht="22.95" customHeight="1">
      <c r="A10" s="265" t="s">
        <v>470</v>
      </c>
      <c r="B10" s="266"/>
      <c r="C10" s="48" t="s">
        <v>480</v>
      </c>
      <c r="D10" s="266" t="s">
        <v>498</v>
      </c>
      <c r="E10" s="266"/>
      <c r="F10" s="266"/>
      <c r="G10" s="266"/>
      <c r="H10" s="266"/>
      <c r="I10" s="266"/>
      <c r="J10" s="266"/>
      <c r="K10" s="266"/>
      <c r="L10" s="266"/>
      <c r="M10" s="266"/>
      <c r="N10" s="266"/>
      <c r="O10" s="266"/>
      <c r="P10" s="290" t="s">
        <v>499</v>
      </c>
      <c r="Q10" s="281"/>
      <c r="R10" s="281"/>
      <c r="S10" s="281"/>
      <c r="T10" s="281"/>
      <c r="U10" s="281"/>
      <c r="V10" s="281"/>
      <c r="W10" s="281"/>
      <c r="X10" s="281"/>
      <c r="Y10" s="281"/>
      <c r="Z10" s="281"/>
      <c r="AA10" s="281"/>
      <c r="AB10" s="281"/>
      <c r="AC10" s="281"/>
      <c r="AD10" s="281"/>
      <c r="AE10" s="281"/>
      <c r="AF10" s="281"/>
      <c r="AG10" s="281"/>
      <c r="AH10" s="281"/>
      <c r="AI10" s="281"/>
      <c r="AJ10" s="282"/>
    </row>
    <row r="11" spans="1:37" ht="33" customHeight="1">
      <c r="A11" s="265" t="s">
        <v>476</v>
      </c>
      <c r="B11" s="266"/>
      <c r="C11" s="48" t="s">
        <v>480</v>
      </c>
      <c r="D11" s="266" t="s">
        <v>475</v>
      </c>
      <c r="E11" s="266"/>
      <c r="F11" s="266"/>
      <c r="G11" s="266"/>
      <c r="H11" s="266"/>
      <c r="I11" s="266"/>
      <c r="J11" s="266"/>
      <c r="K11" s="266"/>
      <c r="L11" s="266"/>
      <c r="M11" s="266"/>
      <c r="N11" s="266"/>
      <c r="O11" s="266"/>
      <c r="P11" s="290" t="s">
        <v>486</v>
      </c>
      <c r="Q11" s="281"/>
      <c r="R11" s="281"/>
      <c r="S11" s="281"/>
      <c r="T11" s="281"/>
      <c r="U11" s="281"/>
      <c r="V11" s="281"/>
      <c r="W11" s="281"/>
      <c r="X11" s="281"/>
      <c r="Y11" s="281"/>
      <c r="Z11" s="281"/>
      <c r="AA11" s="281"/>
      <c r="AB11" s="281"/>
      <c r="AC11" s="281"/>
      <c r="AD11" s="281"/>
      <c r="AE11" s="281"/>
      <c r="AF11" s="281"/>
      <c r="AG11" s="281"/>
      <c r="AH11" s="281"/>
      <c r="AI11" s="281"/>
      <c r="AJ11" s="282"/>
    </row>
    <row r="12" spans="1:37" ht="33" customHeight="1">
      <c r="A12" s="265" t="s">
        <v>504</v>
      </c>
      <c r="B12" s="266"/>
      <c r="C12" s="48" t="s">
        <v>480</v>
      </c>
      <c r="D12" s="266" t="s">
        <v>477</v>
      </c>
      <c r="E12" s="266"/>
      <c r="F12" s="266"/>
      <c r="G12" s="266"/>
      <c r="H12" s="266"/>
      <c r="I12" s="266"/>
      <c r="J12" s="266"/>
      <c r="K12" s="266"/>
      <c r="L12" s="266"/>
      <c r="M12" s="266"/>
      <c r="N12" s="266"/>
      <c r="O12" s="266"/>
      <c r="P12" s="290" t="s">
        <v>485</v>
      </c>
      <c r="Q12" s="281"/>
      <c r="R12" s="281"/>
      <c r="S12" s="281"/>
      <c r="T12" s="281"/>
      <c r="U12" s="281"/>
      <c r="V12" s="281"/>
      <c r="W12" s="281"/>
      <c r="X12" s="281"/>
      <c r="Y12" s="281"/>
      <c r="Z12" s="281"/>
      <c r="AA12" s="281"/>
      <c r="AB12" s="281"/>
      <c r="AC12" s="281"/>
      <c r="AD12" s="281"/>
      <c r="AE12" s="281"/>
      <c r="AF12" s="281"/>
      <c r="AG12" s="281"/>
      <c r="AH12" s="281"/>
      <c r="AI12" s="281"/>
      <c r="AJ12" s="282"/>
    </row>
    <row r="13" spans="1:37" ht="22.95" customHeight="1">
      <c r="A13" s="287" t="s">
        <v>535</v>
      </c>
      <c r="B13" s="288"/>
      <c r="C13" s="288"/>
      <c r="D13" s="288"/>
      <c r="E13" s="288"/>
      <c r="F13" s="288"/>
      <c r="G13" s="288"/>
      <c r="H13" s="288"/>
      <c r="I13" s="288"/>
      <c r="J13" s="288"/>
      <c r="K13" s="288"/>
      <c r="L13" s="288"/>
      <c r="M13" s="288"/>
      <c r="N13" s="288"/>
      <c r="O13" s="288"/>
      <c r="P13" s="288" t="s">
        <v>479</v>
      </c>
      <c r="Q13" s="288"/>
      <c r="R13" s="288"/>
      <c r="S13" s="288"/>
      <c r="T13" s="288"/>
      <c r="U13" s="288"/>
      <c r="V13" s="288"/>
      <c r="W13" s="288"/>
      <c r="X13" s="288"/>
      <c r="Y13" s="288"/>
      <c r="Z13" s="288"/>
      <c r="AA13" s="288"/>
      <c r="AB13" s="288"/>
      <c r="AC13" s="288"/>
      <c r="AD13" s="288"/>
      <c r="AE13" s="288"/>
      <c r="AF13" s="288"/>
      <c r="AG13" s="288"/>
      <c r="AH13" s="288"/>
      <c r="AI13" s="288"/>
      <c r="AJ13" s="289"/>
    </row>
    <row r="14" spans="1:37" ht="22.95" customHeight="1">
      <c r="A14" s="265" t="s">
        <v>536</v>
      </c>
      <c r="B14" s="266"/>
      <c r="C14" s="48" t="s">
        <v>480</v>
      </c>
      <c r="D14" s="266" t="s">
        <v>537</v>
      </c>
      <c r="E14" s="266"/>
      <c r="F14" s="266"/>
      <c r="G14" s="266"/>
      <c r="H14" s="266"/>
      <c r="I14" s="266"/>
      <c r="J14" s="266"/>
      <c r="K14" s="266"/>
      <c r="L14" s="266"/>
      <c r="M14" s="266"/>
      <c r="N14" s="266"/>
      <c r="O14" s="266"/>
      <c r="P14" s="281" t="s">
        <v>538</v>
      </c>
      <c r="Q14" s="281"/>
      <c r="R14" s="281"/>
      <c r="S14" s="281"/>
      <c r="T14" s="281"/>
      <c r="U14" s="281"/>
      <c r="V14" s="281"/>
      <c r="W14" s="281"/>
      <c r="X14" s="281"/>
      <c r="Y14" s="281"/>
      <c r="Z14" s="281"/>
      <c r="AA14" s="281"/>
      <c r="AB14" s="281"/>
      <c r="AC14" s="281"/>
      <c r="AD14" s="281"/>
      <c r="AE14" s="281"/>
      <c r="AF14" s="281"/>
      <c r="AG14" s="281"/>
      <c r="AH14" s="281"/>
      <c r="AI14" s="281"/>
      <c r="AJ14" s="282"/>
    </row>
    <row r="15" spans="1:37" ht="22.95" customHeight="1">
      <c r="A15" s="265" t="s">
        <v>539</v>
      </c>
      <c r="B15" s="266"/>
      <c r="C15" s="48" t="s">
        <v>480</v>
      </c>
      <c r="D15" s="266" t="s">
        <v>541</v>
      </c>
      <c r="E15" s="266"/>
      <c r="F15" s="266"/>
      <c r="G15" s="266"/>
      <c r="H15" s="266"/>
      <c r="I15" s="266"/>
      <c r="J15" s="266"/>
      <c r="K15" s="266"/>
      <c r="L15" s="266"/>
      <c r="M15" s="266"/>
      <c r="N15" s="266"/>
      <c r="O15" s="266"/>
      <c r="P15" s="281" t="s">
        <v>547</v>
      </c>
      <c r="Q15" s="281"/>
      <c r="R15" s="281"/>
      <c r="S15" s="281"/>
      <c r="T15" s="281"/>
      <c r="U15" s="281"/>
      <c r="V15" s="281"/>
      <c r="W15" s="281"/>
      <c r="X15" s="281"/>
      <c r="Y15" s="281"/>
      <c r="Z15" s="281"/>
      <c r="AA15" s="281"/>
      <c r="AB15" s="281"/>
      <c r="AC15" s="281"/>
      <c r="AD15" s="281"/>
      <c r="AE15" s="281"/>
      <c r="AF15" s="281"/>
      <c r="AG15" s="281"/>
      <c r="AH15" s="281"/>
      <c r="AI15" s="281"/>
      <c r="AJ15" s="282"/>
      <c r="AK15" s="18"/>
    </row>
    <row r="16" spans="1:37" ht="22.95" customHeight="1">
      <c r="A16" s="265"/>
      <c r="B16" s="266"/>
      <c r="C16" s="48" t="s">
        <v>480</v>
      </c>
      <c r="D16" s="266" t="s">
        <v>542</v>
      </c>
      <c r="E16" s="266"/>
      <c r="F16" s="266"/>
      <c r="G16" s="266"/>
      <c r="H16" s="266"/>
      <c r="I16" s="266"/>
      <c r="J16" s="266"/>
      <c r="K16" s="266"/>
      <c r="L16" s="266"/>
      <c r="M16" s="266"/>
      <c r="N16" s="266"/>
      <c r="O16" s="266"/>
      <c r="P16" s="281" t="s">
        <v>551</v>
      </c>
      <c r="Q16" s="281"/>
      <c r="R16" s="281"/>
      <c r="S16" s="281"/>
      <c r="T16" s="281"/>
      <c r="U16" s="281"/>
      <c r="V16" s="281"/>
      <c r="W16" s="281"/>
      <c r="X16" s="281"/>
      <c r="Y16" s="281"/>
      <c r="Z16" s="281"/>
      <c r="AA16" s="281"/>
      <c r="AB16" s="281"/>
      <c r="AC16" s="281"/>
      <c r="AD16" s="281"/>
      <c r="AE16" s="281"/>
      <c r="AF16" s="281"/>
      <c r="AG16" s="281"/>
      <c r="AH16" s="281"/>
      <c r="AI16" s="281"/>
      <c r="AJ16" s="282"/>
      <c r="AK16" s="18"/>
    </row>
    <row r="17" spans="1:37" ht="22.95" customHeight="1">
      <c r="A17" s="265" t="s">
        <v>540</v>
      </c>
      <c r="B17" s="266"/>
      <c r="C17" s="49" t="s">
        <v>480</v>
      </c>
      <c r="D17" s="266" t="s">
        <v>546</v>
      </c>
      <c r="E17" s="266"/>
      <c r="F17" s="266"/>
      <c r="G17" s="266"/>
      <c r="H17" s="266"/>
      <c r="I17" s="266"/>
      <c r="J17" s="266"/>
      <c r="K17" s="266"/>
      <c r="L17" s="266"/>
      <c r="M17" s="266"/>
      <c r="N17" s="266"/>
      <c r="O17" s="266"/>
      <c r="P17" s="281" t="s">
        <v>547</v>
      </c>
      <c r="Q17" s="281"/>
      <c r="R17" s="281"/>
      <c r="S17" s="281"/>
      <c r="T17" s="281"/>
      <c r="U17" s="281"/>
      <c r="V17" s="281"/>
      <c r="W17" s="281"/>
      <c r="X17" s="281"/>
      <c r="Y17" s="281"/>
      <c r="Z17" s="281"/>
      <c r="AA17" s="281"/>
      <c r="AB17" s="281"/>
      <c r="AC17" s="281"/>
      <c r="AD17" s="281"/>
      <c r="AE17" s="281"/>
      <c r="AF17" s="281"/>
      <c r="AG17" s="281"/>
      <c r="AH17" s="281"/>
      <c r="AI17" s="281"/>
      <c r="AJ17" s="282"/>
      <c r="AK17" s="18"/>
    </row>
    <row r="18" spans="1:37" ht="22.95" customHeight="1">
      <c r="A18" s="265" t="s">
        <v>543</v>
      </c>
      <c r="B18" s="266"/>
      <c r="C18" s="49" t="s">
        <v>480</v>
      </c>
      <c r="D18" s="266"/>
      <c r="E18" s="266"/>
      <c r="F18" s="266"/>
      <c r="G18" s="266"/>
      <c r="H18" s="266"/>
      <c r="I18" s="266"/>
      <c r="J18" s="266"/>
      <c r="K18" s="266"/>
      <c r="L18" s="266"/>
      <c r="M18" s="266"/>
      <c r="N18" s="266"/>
      <c r="O18" s="266"/>
      <c r="P18" s="281"/>
      <c r="Q18" s="281"/>
      <c r="R18" s="281"/>
      <c r="S18" s="281"/>
      <c r="T18" s="281"/>
      <c r="U18" s="281"/>
      <c r="V18" s="281"/>
      <c r="W18" s="281"/>
      <c r="X18" s="281"/>
      <c r="Y18" s="281"/>
      <c r="Z18" s="281"/>
      <c r="AA18" s="281"/>
      <c r="AB18" s="281"/>
      <c r="AC18" s="281"/>
      <c r="AD18" s="281"/>
      <c r="AE18" s="281"/>
      <c r="AF18" s="281"/>
      <c r="AG18" s="281"/>
      <c r="AH18" s="281"/>
      <c r="AI18" s="281"/>
      <c r="AJ18" s="282"/>
      <c r="AK18" s="18"/>
    </row>
    <row r="19" spans="1:37" ht="22.95" customHeight="1">
      <c r="A19" s="278" t="s">
        <v>548</v>
      </c>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80"/>
      <c r="AK19" s="18"/>
    </row>
    <row r="20" spans="1:37" ht="22.95" customHeight="1">
      <c r="A20" s="265" t="s">
        <v>544</v>
      </c>
      <c r="B20" s="266"/>
      <c r="C20" s="49" t="s">
        <v>480</v>
      </c>
      <c r="D20" s="266" t="s">
        <v>549</v>
      </c>
      <c r="E20" s="266"/>
      <c r="F20" s="266"/>
      <c r="G20" s="266"/>
      <c r="H20" s="266"/>
      <c r="I20" s="266"/>
      <c r="J20" s="266"/>
      <c r="K20" s="266"/>
      <c r="L20" s="266"/>
      <c r="M20" s="266"/>
      <c r="N20" s="266"/>
      <c r="O20" s="266"/>
      <c r="P20" s="281"/>
      <c r="Q20" s="281"/>
      <c r="R20" s="281"/>
      <c r="S20" s="281"/>
      <c r="T20" s="281"/>
      <c r="U20" s="281"/>
      <c r="V20" s="281"/>
      <c r="W20" s="281"/>
      <c r="X20" s="281"/>
      <c r="Y20" s="281"/>
      <c r="Z20" s="281"/>
      <c r="AA20" s="281"/>
      <c r="AB20" s="281"/>
      <c r="AC20" s="281"/>
      <c r="AD20" s="281"/>
      <c r="AE20" s="281"/>
      <c r="AF20" s="281"/>
      <c r="AG20" s="281"/>
      <c r="AH20" s="281"/>
      <c r="AI20" s="281"/>
      <c r="AJ20" s="282"/>
      <c r="AK20" s="18"/>
    </row>
    <row r="21" spans="1:37" ht="22.95" customHeight="1" thickBot="1">
      <c r="A21" s="293" t="s">
        <v>545</v>
      </c>
      <c r="B21" s="292"/>
      <c r="C21" s="50" t="s">
        <v>480</v>
      </c>
      <c r="D21" s="292" t="s">
        <v>550</v>
      </c>
      <c r="E21" s="292"/>
      <c r="F21" s="292"/>
      <c r="G21" s="292"/>
      <c r="H21" s="292"/>
      <c r="I21" s="292"/>
      <c r="J21" s="292"/>
      <c r="K21" s="292"/>
      <c r="L21" s="292"/>
      <c r="M21" s="292"/>
      <c r="N21" s="292"/>
      <c r="O21" s="292"/>
      <c r="P21" s="263"/>
      <c r="Q21" s="263"/>
      <c r="R21" s="263"/>
      <c r="S21" s="263"/>
      <c r="T21" s="263"/>
      <c r="U21" s="263"/>
      <c r="V21" s="263"/>
      <c r="W21" s="263"/>
      <c r="X21" s="263"/>
      <c r="Y21" s="263"/>
      <c r="Z21" s="263"/>
      <c r="AA21" s="263"/>
      <c r="AB21" s="263"/>
      <c r="AC21" s="263"/>
      <c r="AD21" s="263"/>
      <c r="AE21" s="263"/>
      <c r="AF21" s="263"/>
      <c r="AG21" s="263"/>
      <c r="AH21" s="263"/>
      <c r="AI21" s="263"/>
      <c r="AJ21" s="264"/>
      <c r="AK21" s="18"/>
    </row>
    <row r="22" spans="1:37" ht="22.95" customHeight="1" thickBo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5" customHeight="1" thickTop="1">
      <c r="A23" s="267" t="s">
        <v>552</v>
      </c>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9"/>
      <c r="AK23" s="18"/>
    </row>
    <row r="24" spans="1:37" ht="22.95" customHeight="1">
      <c r="A24" s="270"/>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2"/>
      <c r="AK24" s="18"/>
    </row>
    <row r="25" spans="1:37" ht="22.95" customHeight="1">
      <c r="A25" s="270"/>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2"/>
      <c r="AK25" s="18"/>
    </row>
    <row r="26" spans="1:37" ht="22.95" customHeight="1">
      <c r="A26" s="270"/>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2"/>
      <c r="AK26" s="18"/>
    </row>
    <row r="27" spans="1:37" ht="22.95" customHeight="1" thickBot="1">
      <c r="A27" s="273"/>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5"/>
      <c r="AK27" s="18"/>
    </row>
    <row r="28" spans="1:37" ht="6.6" customHeight="1" thickTop="1" thickBot="1"/>
    <row r="29" spans="1:37" ht="22.95" customHeight="1" thickTop="1">
      <c r="A29" s="276" t="s">
        <v>553</v>
      </c>
      <c r="B29" s="277"/>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83" t="str">
        <f>入力!$C$14</f>
        <v>静岡県本部</v>
      </c>
      <c r="AB29" s="283"/>
      <c r="AC29" s="283"/>
      <c r="AD29" s="283"/>
      <c r="AE29" s="283"/>
      <c r="AF29" s="283"/>
      <c r="AG29" s="283"/>
      <c r="AH29" s="283"/>
      <c r="AI29" s="283"/>
      <c r="AJ29" s="284"/>
      <c r="AK29" s="18"/>
    </row>
    <row r="30" spans="1:37" ht="22.95" customHeight="1">
      <c r="A30" s="43"/>
      <c r="B30" s="18" t="s">
        <v>557</v>
      </c>
      <c r="C30" s="260" t="str">
        <f>VLOOKUP($AA$29,リスト系!$H$2:$L$48,5,FALSE)</f>
        <v>422-8067</v>
      </c>
      <c r="D30" s="260"/>
      <c r="E30" s="260"/>
      <c r="F30" s="260"/>
      <c r="G30" s="260"/>
      <c r="H30" s="260"/>
      <c r="I30" s="260"/>
      <c r="J30" s="260"/>
      <c r="K30" s="260"/>
      <c r="L30" s="260"/>
      <c r="M30" s="260"/>
      <c r="N30" s="260"/>
      <c r="O30" s="18"/>
      <c r="P30" s="18"/>
      <c r="Q30" s="18"/>
      <c r="AF30" s="18"/>
      <c r="AG30" s="18"/>
      <c r="AH30" s="18"/>
      <c r="AI30" s="18"/>
      <c r="AJ30" s="40"/>
      <c r="AK30" s="18"/>
    </row>
    <row r="31" spans="1:37" ht="22.95" customHeight="1">
      <c r="A31" s="43"/>
      <c r="C31" s="260" t="str">
        <f>VLOOKUP($AA$29,リスト系!$H$2:$K$48,3,FALSE)</f>
        <v>静岡市駿河区南町14-1　水の森ビル8F</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1"/>
      <c r="AK31" s="18"/>
    </row>
    <row r="32" spans="1:37" ht="22.95" customHeight="1" thickBot="1">
      <c r="A32" s="44"/>
      <c r="B32" s="45"/>
      <c r="C32" s="259" t="s">
        <v>575</v>
      </c>
      <c r="D32" s="259"/>
      <c r="E32" s="262" t="str">
        <f>VLOOKUP($AA$29,リスト系!$H$2:$K$48,4,FALSE)</f>
        <v>054-285-1208</v>
      </c>
      <c r="F32" s="262"/>
      <c r="G32" s="262"/>
      <c r="H32" s="262"/>
      <c r="I32" s="262"/>
      <c r="J32" s="262"/>
      <c r="K32" s="262"/>
      <c r="L32" s="262"/>
      <c r="M32" s="259" t="s">
        <v>576</v>
      </c>
      <c r="N32" s="259"/>
      <c r="O32" s="262" t="str">
        <f>VLOOKUP($AA$29,リスト系!$H$2:$M$48,6,FALSE)</f>
        <v>054-284-0913</v>
      </c>
      <c r="P32" s="262"/>
      <c r="Q32" s="262"/>
      <c r="R32" s="262"/>
      <c r="S32" s="262"/>
      <c r="T32" s="262"/>
      <c r="U32" s="262"/>
      <c r="V32" s="262"/>
      <c r="W32" s="41"/>
      <c r="X32" s="41"/>
      <c r="Y32" s="41"/>
      <c r="Z32" s="41"/>
      <c r="AA32" s="41"/>
      <c r="AB32" s="41"/>
      <c r="AC32" s="41"/>
      <c r="AD32" s="41"/>
      <c r="AE32" s="41"/>
      <c r="AF32" s="41"/>
      <c r="AG32" s="41"/>
      <c r="AH32" s="41"/>
      <c r="AI32" s="41"/>
      <c r="AJ32" s="42"/>
      <c r="AK32" s="18"/>
    </row>
    <row r="33" ht="22.95" customHeight="1" thickTop="1"/>
    <row r="34" ht="22.95" customHeight="1"/>
    <row r="35" ht="22.95" customHeight="1"/>
    <row r="36" ht="22.95" customHeight="1"/>
    <row r="37" ht="22.95" customHeight="1"/>
    <row r="38" ht="22.95" customHeight="1"/>
    <row r="39" ht="22.95" customHeight="1"/>
    <row r="40" ht="22.95" customHeight="1"/>
    <row r="41" ht="22.95" customHeight="1"/>
    <row r="42" ht="22.95" customHeight="1"/>
    <row r="43" ht="22.95" customHeight="1"/>
    <row r="44" ht="22.95" customHeight="1"/>
    <row r="45" ht="22.95" customHeight="1"/>
    <row r="46" ht="22.95" customHeight="1"/>
    <row r="47" ht="22.95" customHeight="1"/>
    <row r="48" ht="22.95" customHeight="1"/>
    <row r="49" ht="22.95" customHeight="1"/>
    <row r="50" ht="22.95" customHeight="1"/>
    <row r="51" ht="22.95" customHeight="1"/>
    <row r="52" ht="22.95" customHeight="1"/>
    <row r="53" ht="22.95" customHeight="1"/>
    <row r="54" ht="22.95" customHeight="1"/>
    <row r="55" ht="22.95" customHeight="1"/>
    <row r="56" ht="22.95" customHeight="1"/>
    <row r="57" ht="22.95" customHeight="1"/>
    <row r="58" ht="22.95" customHeight="1"/>
    <row r="59" ht="22.95" customHeight="1"/>
    <row r="60" ht="22.95" customHeight="1"/>
    <row r="61" ht="22.95" customHeight="1"/>
    <row r="62" ht="13.2" customHeight="1"/>
    <row r="63" ht="13.2" customHeight="1"/>
    <row r="64" ht="13.2" customHeight="1"/>
    <row r="65" ht="13.2" customHeight="1"/>
    <row r="66" ht="13.2" customHeight="1"/>
    <row r="67" ht="13.2" customHeight="1"/>
    <row r="68" ht="13.2" customHeight="1"/>
    <row r="69" ht="13.2" customHeight="1"/>
    <row r="70" ht="13.2" customHeight="1"/>
    <row r="71" ht="13.2" customHeight="1"/>
    <row r="72" ht="13.2" customHeight="1"/>
    <row r="73" ht="13.2" customHeight="1"/>
    <row r="74" ht="13.2" customHeight="1"/>
    <row r="75" ht="13.2" customHeight="1"/>
  </sheetData>
  <mergeCells count="59">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P20:AJ20"/>
    <mergeCell ref="D8:O8"/>
    <mergeCell ref="P8:AJ8"/>
    <mergeCell ref="P16:AJ16"/>
    <mergeCell ref="D20:O20"/>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C32:D32"/>
    <mergeCell ref="C30:N30"/>
    <mergeCell ref="C31:AJ31"/>
    <mergeCell ref="M32:N32"/>
    <mergeCell ref="E32:L32"/>
    <mergeCell ref="O32:V32"/>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CJ368"/>
  <sheetViews>
    <sheetView tabSelected="1" zoomScaleNormal="100" workbookViewId="0">
      <selection activeCell="A3" sqref="A3"/>
    </sheetView>
  </sheetViews>
  <sheetFormatPr defaultColWidth="8.88671875" defaultRowHeight="13.2"/>
  <cols>
    <col min="1" max="1" width="13.44140625" style="53" customWidth="1"/>
    <col min="2" max="2" width="15.109375" style="53" bestFit="1" customWidth="1"/>
    <col min="3" max="3" width="10.33203125" style="53" customWidth="1"/>
    <col min="4" max="4" width="5.88671875" style="53" customWidth="1"/>
    <col min="5" max="5" width="5.21875" style="53" bestFit="1" customWidth="1"/>
    <col min="6" max="6" width="4" style="53" customWidth="1"/>
    <col min="7" max="7" width="2.6640625" style="53" customWidth="1"/>
    <col min="8" max="10" width="3" style="53" customWidth="1"/>
    <col min="11" max="11" width="10.21875" style="53" customWidth="1"/>
    <col min="12" max="13" width="3.77734375" style="53" customWidth="1"/>
    <col min="14" max="17" width="3.33203125" style="53" customWidth="1"/>
    <col min="18" max="18" width="2.88671875" style="53" customWidth="1"/>
    <col min="19" max="19" width="24" style="53" customWidth="1"/>
    <col min="20" max="20" width="59.77734375" style="53" customWidth="1"/>
    <col min="21" max="21" width="3.109375" style="53" customWidth="1"/>
    <col min="22" max="22" width="2.77734375" style="53" customWidth="1"/>
    <col min="23" max="23" width="3.6640625" style="53" bestFit="1" customWidth="1"/>
    <col min="24" max="52" width="6.33203125" style="53" customWidth="1"/>
    <col min="53" max="121" width="2.44140625" style="53" customWidth="1"/>
    <col min="122" max="154" width="3.88671875" style="53" customWidth="1"/>
    <col min="155" max="16384" width="8.88671875" style="53"/>
  </cols>
  <sheetData>
    <row r="1" spans="1:22" ht="21" customHeight="1">
      <c r="A1" s="296" t="s">
        <v>459</v>
      </c>
      <c r="B1" s="296"/>
      <c r="C1" s="296"/>
      <c r="D1" s="296"/>
      <c r="E1" s="296"/>
      <c r="F1" s="296"/>
      <c r="G1" s="296"/>
      <c r="H1" s="296"/>
      <c r="I1" s="296"/>
      <c r="J1" s="296"/>
      <c r="K1" s="296"/>
      <c r="L1" s="296"/>
      <c r="M1" s="296"/>
      <c r="N1" s="296"/>
      <c r="O1" s="296"/>
      <c r="P1" s="296"/>
      <c r="Q1" s="296"/>
      <c r="R1" s="296"/>
      <c r="S1" s="296"/>
      <c r="V1" s="53" t="b">
        <v>0</v>
      </c>
    </row>
    <row r="2" spans="1:22" ht="18" customHeight="1">
      <c r="A2" s="296"/>
      <c r="B2" s="296"/>
      <c r="C2" s="296"/>
      <c r="D2" s="296"/>
      <c r="E2" s="296"/>
      <c r="F2" s="296"/>
      <c r="G2" s="296"/>
      <c r="H2" s="296"/>
      <c r="I2" s="296"/>
      <c r="J2" s="296"/>
      <c r="K2" s="296"/>
      <c r="L2" s="296"/>
      <c r="M2" s="296"/>
      <c r="N2" s="296"/>
      <c r="O2" s="296"/>
      <c r="P2" s="296"/>
      <c r="Q2" s="296"/>
      <c r="R2" s="296"/>
      <c r="S2" s="296"/>
    </row>
    <row r="3" spans="1:22" ht="18" customHeight="1">
      <c r="A3" s="254" t="s">
        <v>1126</v>
      </c>
      <c r="B3" s="255"/>
      <c r="C3" s="255"/>
      <c r="D3" s="255"/>
      <c r="E3" s="255"/>
      <c r="F3" s="255"/>
      <c r="G3" s="255"/>
      <c r="H3" s="255"/>
      <c r="I3" s="255"/>
      <c r="J3" s="255"/>
      <c r="K3" s="255"/>
      <c r="L3" s="255"/>
      <c r="M3" s="255"/>
      <c r="N3" s="255"/>
      <c r="O3" s="255"/>
      <c r="P3" s="255"/>
      <c r="Q3" s="255"/>
      <c r="R3" s="255"/>
      <c r="S3" s="255"/>
    </row>
    <row r="4" spans="1:22" ht="18" customHeight="1">
      <c r="A4" s="256" t="s">
        <v>1127</v>
      </c>
      <c r="B4" s="257"/>
      <c r="C4" s="257"/>
      <c r="D4" s="257"/>
      <c r="E4" s="257"/>
      <c r="F4" s="257"/>
      <c r="G4" s="257"/>
      <c r="H4" s="257"/>
      <c r="I4" s="257"/>
      <c r="J4" s="257"/>
      <c r="K4" s="257"/>
      <c r="L4" s="1355" t="s">
        <v>1128</v>
      </c>
      <c r="N4" s="258"/>
      <c r="O4" s="258"/>
      <c r="P4" s="257"/>
      <c r="Q4" s="257"/>
      <c r="R4" s="257"/>
      <c r="S4" s="1310" t="str">
        <f>IF(V1=TRUE,"同意します。","")</f>
        <v/>
      </c>
    </row>
    <row r="5" spans="1:22" ht="18" customHeight="1" thickBot="1">
      <c r="A5" s="396" t="s">
        <v>604</v>
      </c>
      <c r="B5" s="396"/>
      <c r="C5" s="396"/>
      <c r="D5" s="396"/>
      <c r="E5" s="396"/>
      <c r="F5" s="396"/>
      <c r="G5" s="396"/>
      <c r="H5" s="396"/>
      <c r="I5" s="396"/>
      <c r="J5" s="396"/>
      <c r="K5" s="396"/>
      <c r="L5" s="396"/>
      <c r="M5" s="396"/>
      <c r="N5" s="396"/>
      <c r="O5" s="396"/>
      <c r="P5" s="396"/>
      <c r="Q5" s="396"/>
      <c r="R5" s="396"/>
      <c r="S5" s="396"/>
    </row>
    <row r="6" spans="1:22" ht="18" customHeight="1" thickTop="1">
      <c r="A6" s="397" t="s">
        <v>599</v>
      </c>
      <c r="B6" s="398"/>
      <c r="C6" s="398"/>
      <c r="D6" s="59"/>
      <c r="E6" s="59"/>
      <c r="F6" s="59"/>
      <c r="G6" s="59"/>
      <c r="H6" s="59"/>
      <c r="I6" s="59"/>
      <c r="J6" s="59"/>
      <c r="K6" s="59"/>
      <c r="L6" s="59"/>
      <c r="M6" s="60"/>
      <c r="N6" s="89"/>
      <c r="O6" s="89"/>
      <c r="P6" s="89"/>
      <c r="Q6" s="89"/>
      <c r="R6" s="89"/>
      <c r="S6" s="89"/>
    </row>
    <row r="7" spans="1:22" ht="18" customHeight="1">
      <c r="A7" s="90">
        <v>1</v>
      </c>
      <c r="B7" s="399" t="s">
        <v>580</v>
      </c>
      <c r="C7" s="399"/>
      <c r="D7" s="399"/>
      <c r="E7" s="399"/>
      <c r="F7" s="399"/>
      <c r="G7" s="399"/>
      <c r="H7" s="399"/>
      <c r="I7" s="399"/>
      <c r="J7" s="399"/>
      <c r="K7" s="399"/>
      <c r="L7" s="399"/>
      <c r="M7" s="400"/>
      <c r="N7" s="89"/>
      <c r="O7" s="89"/>
      <c r="P7" s="89"/>
      <c r="Q7" s="89"/>
      <c r="R7" s="89"/>
      <c r="S7" s="89"/>
    </row>
    <row r="8" spans="1:22" ht="18" customHeight="1">
      <c r="A8" s="90">
        <v>2</v>
      </c>
      <c r="B8" s="399" t="s">
        <v>584</v>
      </c>
      <c r="C8" s="399"/>
      <c r="D8" s="399"/>
      <c r="E8" s="399"/>
      <c r="F8" s="399"/>
      <c r="G8" s="399"/>
      <c r="H8" s="399"/>
      <c r="I8" s="399"/>
      <c r="J8" s="399"/>
      <c r="K8" s="399"/>
      <c r="L8" s="399"/>
      <c r="M8" s="400"/>
      <c r="N8" s="89"/>
      <c r="O8" s="89"/>
      <c r="P8" s="89"/>
      <c r="Q8" s="89"/>
      <c r="R8" s="89"/>
      <c r="S8" s="89"/>
    </row>
    <row r="9" spans="1:22" ht="18" customHeight="1">
      <c r="A9" s="90">
        <v>3</v>
      </c>
      <c r="B9" s="399" t="s">
        <v>581</v>
      </c>
      <c r="C9" s="399"/>
      <c r="D9" s="399"/>
      <c r="E9" s="399"/>
      <c r="F9" s="399"/>
      <c r="G9" s="399"/>
      <c r="H9" s="399"/>
      <c r="I9" s="399"/>
      <c r="J9" s="399"/>
      <c r="K9" s="399"/>
      <c r="L9" s="399"/>
      <c r="M9" s="400"/>
      <c r="N9" s="89"/>
      <c r="O9" s="89"/>
      <c r="P9" s="89"/>
      <c r="Q9" s="89"/>
      <c r="R9" s="89"/>
      <c r="S9" s="89"/>
    </row>
    <row r="10" spans="1:22" ht="18" customHeight="1">
      <c r="A10" s="62"/>
      <c r="B10" s="401" t="s">
        <v>782</v>
      </c>
      <c r="C10" s="401"/>
      <c r="D10" s="401"/>
      <c r="E10" s="401"/>
      <c r="F10" s="401"/>
      <c r="G10" s="401"/>
      <c r="H10" s="401"/>
      <c r="I10" s="401"/>
      <c r="J10" s="401"/>
      <c r="K10" s="401"/>
      <c r="L10" s="401"/>
      <c r="M10" s="402"/>
      <c r="N10" s="89"/>
      <c r="O10" s="89"/>
      <c r="P10" s="89"/>
      <c r="Q10" s="89"/>
      <c r="R10" s="89"/>
      <c r="S10" s="89"/>
    </row>
    <row r="11" spans="1:22" ht="18" customHeight="1">
      <c r="A11" s="62"/>
      <c r="B11" s="401"/>
      <c r="C11" s="401"/>
      <c r="D11" s="401"/>
      <c r="E11" s="401"/>
      <c r="F11" s="401"/>
      <c r="G11" s="401"/>
      <c r="H11" s="401"/>
      <c r="I11" s="401"/>
      <c r="J11" s="401"/>
      <c r="K11" s="401"/>
      <c r="L11" s="401"/>
      <c r="M11" s="402"/>
      <c r="N11" s="89"/>
      <c r="O11" s="89"/>
      <c r="P11" s="89"/>
      <c r="Q11" s="89"/>
      <c r="R11" s="89"/>
      <c r="S11" s="89"/>
    </row>
    <row r="12" spans="1:22" ht="18" customHeight="1" thickBot="1">
      <c r="A12" s="65"/>
      <c r="B12" s="403"/>
      <c r="C12" s="403"/>
      <c r="D12" s="403"/>
      <c r="E12" s="403"/>
      <c r="F12" s="403"/>
      <c r="G12" s="403"/>
      <c r="H12" s="403"/>
      <c r="I12" s="403"/>
      <c r="J12" s="403"/>
      <c r="K12" s="403"/>
      <c r="L12" s="403"/>
      <c r="M12" s="404"/>
    </row>
    <row r="13" spans="1:22" ht="18" customHeight="1" thickTop="1">
      <c r="A13" s="54"/>
      <c r="B13" s="54"/>
      <c r="C13" s="54"/>
      <c r="D13" s="54"/>
      <c r="E13" s="54"/>
      <c r="F13" s="54"/>
      <c r="G13" s="54"/>
      <c r="H13" s="54"/>
      <c r="I13" s="54"/>
      <c r="J13" s="54"/>
      <c r="K13" s="55"/>
      <c r="L13" s="55"/>
      <c r="M13" s="55"/>
    </row>
    <row r="14" spans="1:22" ht="18" customHeight="1">
      <c r="A14" s="54"/>
      <c r="B14" s="56" t="s">
        <v>324</v>
      </c>
      <c r="C14" s="405" t="s">
        <v>1103</v>
      </c>
      <c r="D14" s="406"/>
      <c r="E14" s="406"/>
      <c r="F14" s="406"/>
      <c r="G14" s="406"/>
      <c r="H14" s="406"/>
      <c r="I14" s="406"/>
      <c r="J14" s="407"/>
      <c r="K14" s="367" t="s">
        <v>0</v>
      </c>
      <c r="L14" s="368"/>
      <c r="M14" s="57" t="s">
        <v>652</v>
      </c>
      <c r="N14" s="4"/>
      <c r="O14" s="58" t="s">
        <v>2</v>
      </c>
      <c r="P14" s="4"/>
      <c r="Q14" s="58" t="s">
        <v>3</v>
      </c>
      <c r="R14" s="4"/>
      <c r="S14" s="58" t="s">
        <v>4</v>
      </c>
    </row>
    <row r="15" spans="1:22" ht="18" customHeight="1">
      <c r="A15" s="312"/>
      <c r="B15" s="313"/>
      <c r="C15" s="313"/>
      <c r="D15" s="313"/>
      <c r="E15" s="313"/>
      <c r="F15" s="313"/>
      <c r="G15" s="313"/>
      <c r="H15" s="313"/>
      <c r="I15" s="313"/>
      <c r="J15" s="313"/>
      <c r="K15" s="313"/>
      <c r="L15" s="314"/>
      <c r="M15" s="312" t="s">
        <v>7</v>
      </c>
      <c r="N15" s="313"/>
      <c r="O15" s="313"/>
      <c r="P15" s="313"/>
      <c r="Q15" s="313"/>
      <c r="R15" s="313"/>
      <c r="S15" s="314"/>
      <c r="T15" s="61"/>
      <c r="U15" s="61"/>
    </row>
    <row r="16" spans="1:22" ht="18" customHeight="1">
      <c r="A16" s="305" t="s">
        <v>585</v>
      </c>
      <c r="B16" s="63" t="s">
        <v>305</v>
      </c>
      <c r="C16" s="315" t="s">
        <v>177</v>
      </c>
      <c r="D16" s="315"/>
      <c r="E16" s="64" t="s">
        <v>9</v>
      </c>
      <c r="F16" s="316"/>
      <c r="G16" s="316"/>
      <c r="H16" s="316"/>
      <c r="I16" s="316"/>
      <c r="J16" s="64" t="s">
        <v>10</v>
      </c>
      <c r="K16" s="374"/>
      <c r="L16" s="360"/>
      <c r="M16" s="319"/>
      <c r="N16" s="320"/>
      <c r="O16" s="320"/>
      <c r="P16" s="320"/>
      <c r="Q16" s="320"/>
      <c r="R16" s="320"/>
      <c r="S16" s="321"/>
      <c r="T16" s="297"/>
      <c r="U16" s="61"/>
    </row>
    <row r="17" spans="1:21" ht="18" customHeight="1">
      <c r="A17" s="305"/>
      <c r="B17" s="305" t="s">
        <v>306</v>
      </c>
      <c r="C17" s="305" t="s">
        <v>11</v>
      </c>
      <c r="D17" s="305"/>
      <c r="E17" s="4" t="s">
        <v>651</v>
      </c>
      <c r="F17" s="4"/>
      <c r="G17" s="58" t="s">
        <v>2</v>
      </c>
      <c r="H17" s="4"/>
      <c r="I17" s="58" t="s">
        <v>3</v>
      </c>
      <c r="J17" s="4"/>
      <c r="K17" s="369" t="s">
        <v>4</v>
      </c>
      <c r="L17" s="368"/>
      <c r="M17" s="297"/>
      <c r="N17" s="322"/>
      <c r="O17" s="322"/>
      <c r="P17" s="322"/>
      <c r="Q17" s="322"/>
      <c r="R17" s="322"/>
      <c r="S17" s="323"/>
      <c r="T17" s="297"/>
      <c r="U17" s="61"/>
    </row>
    <row r="18" spans="1:21" ht="18" customHeight="1">
      <c r="A18" s="305"/>
      <c r="B18" s="305"/>
      <c r="C18" s="305" t="s">
        <v>302</v>
      </c>
      <c r="D18" s="63" t="s">
        <v>303</v>
      </c>
      <c r="E18" s="4" t="s">
        <v>651</v>
      </c>
      <c r="F18" s="4"/>
      <c r="G18" s="58" t="s">
        <v>2</v>
      </c>
      <c r="H18" s="4"/>
      <c r="I18" s="58" t="s">
        <v>3</v>
      </c>
      <c r="J18" s="4"/>
      <c r="K18" s="369" t="s">
        <v>4</v>
      </c>
      <c r="L18" s="368"/>
      <c r="M18" s="297"/>
      <c r="N18" s="322"/>
      <c r="O18" s="322"/>
      <c r="P18" s="322"/>
      <c r="Q18" s="322"/>
      <c r="R18" s="322"/>
      <c r="S18" s="323"/>
      <c r="T18" s="297"/>
      <c r="U18" s="61"/>
    </row>
    <row r="19" spans="1:21" ht="18" customHeight="1">
      <c r="A19" s="305"/>
      <c r="B19" s="305"/>
      <c r="C19" s="305"/>
      <c r="D19" s="63" t="s">
        <v>304</v>
      </c>
      <c r="E19" s="4" t="s">
        <v>651</v>
      </c>
      <c r="F19" s="4"/>
      <c r="G19" s="58" t="s">
        <v>2</v>
      </c>
      <c r="H19" s="4"/>
      <c r="I19" s="58" t="s">
        <v>3</v>
      </c>
      <c r="J19" s="4"/>
      <c r="K19" s="369" t="s">
        <v>4</v>
      </c>
      <c r="L19" s="368"/>
      <c r="M19" s="324"/>
      <c r="N19" s="325"/>
      <c r="O19" s="325"/>
      <c r="P19" s="325"/>
      <c r="Q19" s="325"/>
      <c r="R19" s="325"/>
      <c r="S19" s="326"/>
      <c r="T19" s="297"/>
      <c r="U19" s="61"/>
    </row>
    <row r="20" spans="1:21" ht="18" customHeight="1">
      <c r="A20" s="61"/>
      <c r="B20" s="61"/>
      <c r="C20" s="61"/>
      <c r="D20" s="61"/>
      <c r="M20" s="61"/>
      <c r="N20" s="61"/>
      <c r="O20" s="61"/>
      <c r="P20" s="61"/>
      <c r="Q20" s="61"/>
      <c r="R20" s="61"/>
      <c r="S20" s="61"/>
      <c r="T20" s="61"/>
      <c r="U20" s="61"/>
    </row>
    <row r="21" spans="1:21" ht="18" customHeight="1">
      <c r="A21" s="305" t="s">
        <v>12</v>
      </c>
      <c r="B21" s="96" t="s">
        <v>13</v>
      </c>
      <c r="C21" s="336"/>
      <c r="D21" s="337"/>
      <c r="E21" s="337"/>
      <c r="F21" s="337"/>
      <c r="G21" s="337"/>
      <c r="H21" s="337"/>
      <c r="I21" s="337"/>
      <c r="J21" s="337"/>
      <c r="K21" s="337"/>
      <c r="L21" s="370"/>
      <c r="M21" s="351"/>
      <c r="N21" s="352"/>
      <c r="O21" s="352"/>
      <c r="P21" s="352"/>
      <c r="Q21" s="352"/>
      <c r="R21" s="352"/>
      <c r="S21" s="353"/>
    </row>
    <row r="22" spans="1:21" ht="31.2" customHeight="1">
      <c r="A22" s="305"/>
      <c r="B22" s="97"/>
      <c r="C22" s="339"/>
      <c r="D22" s="340"/>
      <c r="E22" s="340"/>
      <c r="F22" s="340"/>
      <c r="G22" s="340"/>
      <c r="H22" s="340"/>
      <c r="I22" s="340"/>
      <c r="J22" s="340"/>
      <c r="K22" s="340"/>
      <c r="L22" s="361"/>
      <c r="M22" s="354"/>
      <c r="N22" s="354"/>
      <c r="O22" s="354"/>
      <c r="P22" s="354"/>
      <c r="Q22" s="354"/>
      <c r="R22" s="354"/>
      <c r="S22" s="354"/>
      <c r="T22" s="61"/>
      <c r="U22" s="61"/>
    </row>
    <row r="23" spans="1:21" ht="18" customHeight="1">
      <c r="A23" s="355" t="s">
        <v>31</v>
      </c>
      <c r="B23" s="58" t="s">
        <v>32</v>
      </c>
      <c r="C23" s="346"/>
      <c r="D23" s="318"/>
      <c r="E23" s="318"/>
      <c r="F23" s="66" t="s">
        <v>307</v>
      </c>
      <c r="G23" s="344"/>
      <c r="H23" s="344"/>
      <c r="I23" s="344"/>
      <c r="J23" s="344"/>
      <c r="K23" s="344"/>
      <c r="L23" s="362"/>
      <c r="M23" s="305"/>
      <c r="N23" s="305"/>
      <c r="O23" s="305"/>
      <c r="P23" s="305"/>
      <c r="Q23" s="305"/>
      <c r="R23" s="305"/>
      <c r="S23" s="305"/>
      <c r="T23" s="61"/>
      <c r="U23" s="61"/>
    </row>
    <row r="24" spans="1:21" ht="18" customHeight="1">
      <c r="A24" s="356"/>
      <c r="B24" s="58" t="s">
        <v>33</v>
      </c>
      <c r="C24" s="346"/>
      <c r="D24" s="318"/>
      <c r="E24" s="318"/>
      <c r="F24" s="318"/>
      <c r="G24" s="318"/>
      <c r="H24" s="318"/>
      <c r="I24" s="318"/>
      <c r="J24" s="318"/>
      <c r="K24" s="318"/>
      <c r="L24" s="360"/>
      <c r="M24" s="305"/>
      <c r="N24" s="305"/>
      <c r="O24" s="305"/>
      <c r="P24" s="305"/>
      <c r="Q24" s="305"/>
      <c r="R24" s="305"/>
      <c r="S24" s="305"/>
      <c r="T24" s="61"/>
      <c r="U24" s="61"/>
    </row>
    <row r="25" spans="1:21" ht="18" customHeight="1">
      <c r="A25" s="356"/>
      <c r="B25" s="58" t="s">
        <v>34</v>
      </c>
      <c r="C25" s="67" t="s">
        <v>35</v>
      </c>
      <c r="D25" s="52"/>
      <c r="E25" s="58" t="s">
        <v>36</v>
      </c>
      <c r="F25" s="359"/>
      <c r="G25" s="344"/>
      <c r="H25" s="358"/>
      <c r="I25" s="58" t="s">
        <v>37</v>
      </c>
      <c r="J25" s="359"/>
      <c r="K25" s="344"/>
      <c r="L25" s="360"/>
      <c r="M25" s="305"/>
      <c r="N25" s="305"/>
      <c r="O25" s="305"/>
      <c r="P25" s="305"/>
      <c r="Q25" s="305"/>
      <c r="R25" s="305"/>
      <c r="S25" s="305"/>
      <c r="T25" s="61"/>
      <c r="U25" s="61"/>
    </row>
    <row r="26" spans="1:21" ht="18" customHeight="1">
      <c r="A26" s="357"/>
      <c r="B26" s="58" t="s">
        <v>38</v>
      </c>
      <c r="C26" s="67" t="s">
        <v>35</v>
      </c>
      <c r="D26" s="52"/>
      <c r="E26" s="58" t="s">
        <v>36</v>
      </c>
      <c r="F26" s="359"/>
      <c r="G26" s="344"/>
      <c r="H26" s="358"/>
      <c r="I26" s="58" t="s">
        <v>37</v>
      </c>
      <c r="J26" s="359"/>
      <c r="K26" s="344"/>
      <c r="L26" s="360"/>
      <c r="M26" s="305"/>
      <c r="N26" s="305"/>
      <c r="O26" s="305"/>
      <c r="P26" s="305"/>
      <c r="Q26" s="305"/>
      <c r="R26" s="305"/>
      <c r="S26" s="305"/>
      <c r="T26" s="61"/>
      <c r="U26" s="61"/>
    </row>
    <row r="27" spans="1:21" ht="18" customHeight="1">
      <c r="A27" s="355" t="s">
        <v>1039</v>
      </c>
      <c r="B27" s="68" t="s">
        <v>1040</v>
      </c>
      <c r="C27" s="366"/>
      <c r="D27" s="318"/>
      <c r="E27" s="318"/>
      <c r="F27" s="318"/>
      <c r="G27" s="318"/>
      <c r="H27" s="318"/>
      <c r="I27" s="318"/>
      <c r="J27" s="318"/>
      <c r="K27" s="318"/>
      <c r="L27" s="347"/>
      <c r="M27" s="312" t="s">
        <v>1043</v>
      </c>
      <c r="N27" s="313"/>
      <c r="O27" s="313"/>
      <c r="P27" s="313"/>
      <c r="Q27" s="313"/>
      <c r="R27" s="313"/>
      <c r="S27" s="314"/>
      <c r="T27" s="61"/>
      <c r="U27" s="61"/>
    </row>
    <row r="28" spans="1:21" ht="18" customHeight="1">
      <c r="A28" s="357"/>
      <c r="B28" s="68" t="s">
        <v>1041</v>
      </c>
      <c r="C28" s="1311"/>
      <c r="D28" s="1312"/>
      <c r="E28" s="1312"/>
      <c r="F28" s="1312"/>
      <c r="G28" s="1312"/>
      <c r="H28" s="1312"/>
      <c r="I28" s="1312"/>
      <c r="J28" s="1312"/>
      <c r="K28" s="1312"/>
      <c r="L28" s="1313"/>
      <c r="M28" s="1314" t="s">
        <v>1042</v>
      </c>
      <c r="N28" s="1315"/>
      <c r="O28" s="1315"/>
      <c r="P28" s="1315"/>
      <c r="Q28" s="1315"/>
      <c r="R28" s="1315"/>
      <c r="S28" s="1316"/>
      <c r="T28" s="61"/>
      <c r="U28" s="61"/>
    </row>
    <row r="29" spans="1:21" ht="18" customHeight="1">
      <c r="A29" s="355" t="s">
        <v>14</v>
      </c>
      <c r="B29" s="68" t="s">
        <v>452</v>
      </c>
      <c r="C29" s="346"/>
      <c r="D29" s="318"/>
      <c r="E29" s="318"/>
      <c r="F29" s="350"/>
      <c r="G29" s="344"/>
      <c r="H29" s="344"/>
      <c r="I29" s="344"/>
      <c r="J29" s="344"/>
      <c r="K29" s="344"/>
      <c r="L29" s="358"/>
      <c r="M29" s="312" t="s">
        <v>591</v>
      </c>
      <c r="N29" s="313"/>
      <c r="O29" s="313"/>
      <c r="P29" s="313"/>
      <c r="Q29" s="313"/>
      <c r="R29" s="313"/>
      <c r="S29" s="314"/>
      <c r="T29" s="95" t="s">
        <v>592</v>
      </c>
    </row>
    <row r="30" spans="1:21" ht="18" customHeight="1">
      <c r="A30" s="356"/>
      <c r="B30" s="69" t="s">
        <v>15</v>
      </c>
      <c r="C30" s="336"/>
      <c r="D30" s="337"/>
      <c r="E30" s="337"/>
      <c r="F30" s="337"/>
      <c r="G30" s="337"/>
      <c r="H30" s="337"/>
      <c r="I30" s="337"/>
      <c r="J30" s="337"/>
      <c r="K30" s="337"/>
      <c r="L30" s="370"/>
      <c r="M30" s="312"/>
      <c r="N30" s="313"/>
      <c r="O30" s="313"/>
      <c r="P30" s="313"/>
      <c r="Q30" s="313"/>
      <c r="R30" s="313"/>
      <c r="S30" s="314"/>
      <c r="T30" s="61"/>
      <c r="U30" s="61"/>
    </row>
    <row r="31" spans="1:21" ht="29.4" customHeight="1">
      <c r="A31" s="356"/>
      <c r="B31" s="70"/>
      <c r="C31" s="339"/>
      <c r="D31" s="340"/>
      <c r="E31" s="340"/>
      <c r="F31" s="340"/>
      <c r="G31" s="340"/>
      <c r="H31" s="340"/>
      <c r="I31" s="340"/>
      <c r="J31" s="340"/>
      <c r="K31" s="340"/>
      <c r="L31" s="361"/>
      <c r="M31" s="305"/>
      <c r="N31" s="305"/>
      <c r="O31" s="305"/>
      <c r="P31" s="305"/>
      <c r="Q31" s="305"/>
      <c r="R31" s="305"/>
      <c r="S31" s="305"/>
      <c r="T31" s="61"/>
      <c r="U31" s="61"/>
    </row>
    <row r="32" spans="1:21" ht="18" customHeight="1">
      <c r="A32" s="356"/>
      <c r="B32" s="58" t="s">
        <v>16</v>
      </c>
      <c r="C32" s="4"/>
      <c r="D32" s="3"/>
      <c r="E32" s="71" t="s">
        <v>2</v>
      </c>
      <c r="F32" s="3"/>
      <c r="G32" s="317" t="s">
        <v>3</v>
      </c>
      <c r="H32" s="317"/>
      <c r="I32" s="318"/>
      <c r="J32" s="318"/>
      <c r="K32" s="379" t="s">
        <v>4</v>
      </c>
      <c r="L32" s="368"/>
      <c r="M32" s="305"/>
      <c r="N32" s="305"/>
      <c r="O32" s="305"/>
      <c r="P32" s="305"/>
      <c r="Q32" s="305"/>
      <c r="R32" s="305"/>
      <c r="S32" s="305"/>
      <c r="T32" s="61"/>
      <c r="U32" s="61"/>
    </row>
    <row r="33" spans="1:21" ht="18" customHeight="1">
      <c r="A33" s="356"/>
      <c r="B33" s="58" t="s">
        <v>425</v>
      </c>
      <c r="C33" s="346"/>
      <c r="D33" s="347"/>
      <c r="E33" s="72"/>
      <c r="F33" s="72"/>
      <c r="G33" s="72"/>
      <c r="H33" s="72"/>
      <c r="I33" s="72"/>
      <c r="J33" s="72"/>
      <c r="K33" s="389"/>
      <c r="L33" s="368"/>
      <c r="M33" s="305"/>
      <c r="N33" s="305"/>
      <c r="O33" s="305"/>
      <c r="P33" s="305"/>
      <c r="Q33" s="305"/>
      <c r="R33" s="305"/>
      <c r="S33" s="305"/>
      <c r="T33" s="61"/>
      <c r="U33" s="61"/>
    </row>
    <row r="34" spans="1:21" ht="18" customHeight="1">
      <c r="A34" s="356"/>
      <c r="B34" s="73" t="s">
        <v>781</v>
      </c>
      <c r="C34" s="346"/>
      <c r="D34" s="318"/>
      <c r="E34" s="318"/>
      <c r="F34" s="318"/>
      <c r="G34" s="318"/>
      <c r="H34" s="318"/>
      <c r="I34" s="318"/>
      <c r="J34" s="318"/>
      <c r="K34" s="318"/>
      <c r="L34" s="390"/>
      <c r="M34" s="312"/>
      <c r="N34" s="313"/>
      <c r="O34" s="313"/>
      <c r="P34" s="313"/>
      <c r="Q34" s="313"/>
      <c r="R34" s="313"/>
      <c r="S34" s="314"/>
      <c r="T34" s="61"/>
      <c r="U34" s="61"/>
    </row>
    <row r="35" spans="1:21" ht="18" customHeight="1">
      <c r="A35" s="356"/>
      <c r="B35" s="58" t="s">
        <v>17</v>
      </c>
      <c r="C35" s="359"/>
      <c r="D35" s="344"/>
      <c r="E35" s="344"/>
      <c r="F35" s="74" t="s">
        <v>307</v>
      </c>
      <c r="G35" s="344"/>
      <c r="H35" s="344"/>
      <c r="I35" s="344"/>
      <c r="J35" s="344"/>
      <c r="K35" s="344"/>
      <c r="L35" s="360"/>
      <c r="M35" s="305"/>
      <c r="N35" s="305"/>
      <c r="O35" s="305"/>
      <c r="P35" s="305"/>
      <c r="Q35" s="305"/>
      <c r="R35" s="305"/>
      <c r="S35" s="305"/>
      <c r="T35" s="61"/>
      <c r="U35" s="61"/>
    </row>
    <row r="36" spans="1:21" ht="18" customHeight="1">
      <c r="A36" s="356"/>
      <c r="B36" s="58" t="s">
        <v>18</v>
      </c>
      <c r="C36" s="346"/>
      <c r="D36" s="318"/>
      <c r="E36" s="318"/>
      <c r="F36" s="318"/>
      <c r="G36" s="318"/>
      <c r="H36" s="318"/>
      <c r="I36" s="318"/>
      <c r="J36" s="318"/>
      <c r="K36" s="318"/>
      <c r="L36" s="360"/>
      <c r="M36" s="305"/>
      <c r="N36" s="305"/>
      <c r="O36" s="305"/>
      <c r="P36" s="305"/>
      <c r="Q36" s="305"/>
      <c r="R36" s="305"/>
      <c r="S36" s="305"/>
      <c r="T36" s="61"/>
      <c r="U36" s="61"/>
    </row>
    <row r="37" spans="1:21" ht="18" customHeight="1">
      <c r="A37" s="357"/>
      <c r="B37" s="68" t="s">
        <v>19</v>
      </c>
      <c r="C37" s="69" t="s">
        <v>20</v>
      </c>
      <c r="D37" s="7"/>
      <c r="E37" s="68" t="s">
        <v>21</v>
      </c>
      <c r="F37" s="363"/>
      <c r="G37" s="364"/>
      <c r="H37" s="365"/>
      <c r="I37" s="68" t="s">
        <v>22</v>
      </c>
      <c r="J37" s="363"/>
      <c r="K37" s="364"/>
      <c r="L37" s="391"/>
      <c r="M37" s="305"/>
      <c r="N37" s="305"/>
      <c r="O37" s="305"/>
      <c r="P37" s="305"/>
      <c r="Q37" s="305"/>
      <c r="R37" s="305"/>
      <c r="S37" s="305"/>
      <c r="T37" s="61"/>
      <c r="U37" s="61"/>
    </row>
    <row r="38" spans="1:21" ht="18" customHeight="1">
      <c r="A38" s="371" t="s">
        <v>429</v>
      </c>
      <c r="B38" s="68" t="s">
        <v>452</v>
      </c>
      <c r="C38" s="346" t="s">
        <v>453</v>
      </c>
      <c r="D38" s="318"/>
      <c r="E38" s="318"/>
      <c r="F38" s="350"/>
      <c r="G38" s="318"/>
      <c r="H38" s="318"/>
      <c r="I38" s="318"/>
      <c r="J38" s="318"/>
      <c r="K38" s="318"/>
      <c r="L38" s="347"/>
      <c r="M38" s="312" t="s">
        <v>591</v>
      </c>
      <c r="N38" s="313"/>
      <c r="O38" s="313"/>
      <c r="P38" s="313"/>
      <c r="Q38" s="313"/>
      <c r="R38" s="313"/>
      <c r="S38" s="314"/>
      <c r="T38" s="95" t="s">
        <v>592</v>
      </c>
    </row>
    <row r="39" spans="1:21" ht="18" customHeight="1">
      <c r="A39" s="372"/>
      <c r="B39" s="69" t="s">
        <v>13</v>
      </c>
      <c r="C39" s="336"/>
      <c r="D39" s="337"/>
      <c r="E39" s="337"/>
      <c r="F39" s="337"/>
      <c r="G39" s="337"/>
      <c r="H39" s="337"/>
      <c r="I39" s="337"/>
      <c r="J39" s="337"/>
      <c r="K39" s="337"/>
      <c r="L39" s="338"/>
      <c r="M39" s="327" t="s">
        <v>602</v>
      </c>
      <c r="N39" s="328"/>
      <c r="O39" s="328"/>
      <c r="P39" s="328"/>
      <c r="Q39" s="328"/>
      <c r="R39" s="328"/>
      <c r="S39" s="329"/>
      <c r="T39" s="61"/>
      <c r="U39" s="61"/>
    </row>
    <row r="40" spans="1:21" ht="18" customHeight="1">
      <c r="A40" s="372"/>
      <c r="B40" s="70"/>
      <c r="C40" s="339"/>
      <c r="D40" s="340"/>
      <c r="E40" s="340"/>
      <c r="F40" s="340"/>
      <c r="G40" s="340"/>
      <c r="H40" s="340"/>
      <c r="I40" s="340"/>
      <c r="J40" s="340"/>
      <c r="K40" s="340"/>
      <c r="L40" s="341"/>
      <c r="M40" s="330"/>
      <c r="N40" s="331"/>
      <c r="O40" s="331"/>
      <c r="P40" s="331"/>
      <c r="Q40" s="331"/>
      <c r="R40" s="331"/>
      <c r="S40" s="332"/>
      <c r="T40" s="61"/>
      <c r="U40" s="61"/>
    </row>
    <row r="41" spans="1:21" ht="18" customHeight="1">
      <c r="A41" s="372"/>
      <c r="B41" s="58" t="s">
        <v>16</v>
      </c>
      <c r="C41" s="4" t="s">
        <v>250</v>
      </c>
      <c r="D41" s="9"/>
      <c r="E41" s="75" t="s">
        <v>2</v>
      </c>
      <c r="F41" s="9"/>
      <c r="G41" s="342" t="s">
        <v>3</v>
      </c>
      <c r="H41" s="342"/>
      <c r="I41" s="343"/>
      <c r="J41" s="343"/>
      <c r="K41" s="380" t="s">
        <v>4</v>
      </c>
      <c r="L41" s="394"/>
      <c r="M41" s="330"/>
      <c r="N41" s="331"/>
      <c r="O41" s="331"/>
      <c r="P41" s="331"/>
      <c r="Q41" s="331"/>
      <c r="R41" s="331"/>
      <c r="S41" s="332"/>
      <c r="T41" s="61"/>
      <c r="U41" s="61"/>
    </row>
    <row r="42" spans="1:21" ht="18" customHeight="1">
      <c r="A42" s="372"/>
      <c r="B42" s="58" t="s">
        <v>425</v>
      </c>
      <c r="C42" s="346" t="s">
        <v>500</v>
      </c>
      <c r="D42" s="347"/>
      <c r="E42" s="76"/>
      <c r="F42" s="76"/>
      <c r="G42" s="76"/>
      <c r="H42" s="76"/>
      <c r="I42" s="76"/>
      <c r="J42" s="76"/>
      <c r="K42" s="392"/>
      <c r="L42" s="393"/>
      <c r="M42" s="330"/>
      <c r="N42" s="331"/>
      <c r="O42" s="331"/>
      <c r="P42" s="331"/>
      <c r="Q42" s="331"/>
      <c r="R42" s="331"/>
      <c r="S42" s="332"/>
      <c r="T42" s="61"/>
      <c r="U42" s="61"/>
    </row>
    <row r="43" spans="1:21" ht="18" customHeight="1">
      <c r="A43" s="372"/>
      <c r="B43" s="73"/>
      <c r="C43" s="312"/>
      <c r="D43" s="313"/>
      <c r="E43" s="313"/>
      <c r="F43" s="313"/>
      <c r="G43" s="313"/>
      <c r="H43" s="313"/>
      <c r="I43" s="313"/>
      <c r="J43" s="313"/>
      <c r="K43" s="313"/>
      <c r="L43" s="314"/>
      <c r="M43" s="330"/>
      <c r="N43" s="331"/>
      <c r="O43" s="331"/>
      <c r="P43" s="331"/>
      <c r="Q43" s="331"/>
      <c r="R43" s="331"/>
      <c r="S43" s="332"/>
      <c r="T43" s="61"/>
      <c r="U43" s="61"/>
    </row>
    <row r="44" spans="1:21" ht="18" customHeight="1">
      <c r="A44" s="372"/>
      <c r="B44" s="58" t="s">
        <v>17</v>
      </c>
      <c r="C44" s="348"/>
      <c r="D44" s="349"/>
      <c r="E44" s="349"/>
      <c r="F44" s="77" t="s">
        <v>307</v>
      </c>
      <c r="G44" s="344"/>
      <c r="H44" s="344"/>
      <c r="I44" s="344"/>
      <c r="J44" s="344"/>
      <c r="K44" s="344"/>
      <c r="L44" s="345"/>
      <c r="M44" s="330"/>
      <c r="N44" s="331"/>
      <c r="O44" s="331"/>
      <c r="P44" s="331"/>
      <c r="Q44" s="331"/>
      <c r="R44" s="331"/>
      <c r="S44" s="332"/>
      <c r="T44" s="61"/>
      <c r="U44" s="61"/>
    </row>
    <row r="45" spans="1:21" ht="18" customHeight="1">
      <c r="A45" s="372"/>
      <c r="B45" s="58" t="s">
        <v>18</v>
      </c>
      <c r="C45" s="346"/>
      <c r="D45" s="318"/>
      <c r="E45" s="318"/>
      <c r="F45" s="318"/>
      <c r="G45" s="318"/>
      <c r="H45" s="318"/>
      <c r="I45" s="318"/>
      <c r="J45" s="318"/>
      <c r="K45" s="318"/>
      <c r="L45" s="345"/>
      <c r="M45" s="330"/>
      <c r="N45" s="331"/>
      <c r="O45" s="331"/>
      <c r="P45" s="331"/>
      <c r="Q45" s="331"/>
      <c r="R45" s="331"/>
      <c r="S45" s="332"/>
      <c r="T45" s="61"/>
      <c r="U45" s="61"/>
    </row>
    <row r="46" spans="1:21" ht="18" customHeight="1">
      <c r="A46" s="373"/>
      <c r="B46" s="68" t="s">
        <v>19</v>
      </c>
      <c r="C46" s="78" t="s">
        <v>9</v>
      </c>
      <c r="D46" s="10"/>
      <c r="E46" s="70" t="s">
        <v>21</v>
      </c>
      <c r="F46" s="376"/>
      <c r="G46" s="377"/>
      <c r="H46" s="378"/>
      <c r="I46" s="70" t="s">
        <v>22</v>
      </c>
      <c r="J46" s="359"/>
      <c r="K46" s="344"/>
      <c r="L46" s="345"/>
      <c r="M46" s="333"/>
      <c r="N46" s="334"/>
      <c r="O46" s="334"/>
      <c r="P46" s="334"/>
      <c r="Q46" s="334"/>
      <c r="R46" s="334"/>
      <c r="S46" s="335"/>
      <c r="T46" s="61"/>
      <c r="U46" s="61"/>
    </row>
    <row r="47" spans="1:21" ht="18" customHeight="1">
      <c r="A47" s="321" t="s">
        <v>308</v>
      </c>
      <c r="B47" s="58" t="s">
        <v>287</v>
      </c>
      <c r="C47" s="318"/>
      <c r="D47" s="318"/>
      <c r="E47" s="347"/>
      <c r="F47" s="312"/>
      <c r="G47" s="313"/>
      <c r="H47" s="313"/>
      <c r="I47" s="313"/>
      <c r="J47" s="313"/>
      <c r="K47" s="313"/>
      <c r="L47" s="314"/>
      <c r="M47" s="79"/>
      <c r="N47" s="313"/>
      <c r="O47" s="375"/>
      <c r="P47" s="375"/>
      <c r="Q47" s="375"/>
      <c r="R47" s="80"/>
      <c r="S47" s="81"/>
    </row>
    <row r="48" spans="1:21" ht="18" customHeight="1">
      <c r="A48" s="323"/>
      <c r="B48" s="58" t="s">
        <v>426</v>
      </c>
      <c r="C48" s="346"/>
      <c r="D48" s="318"/>
      <c r="E48" s="347"/>
      <c r="F48" s="312"/>
      <c r="G48" s="313"/>
      <c r="H48" s="313"/>
      <c r="I48" s="313"/>
      <c r="J48" s="313"/>
      <c r="K48" s="313"/>
      <c r="L48" s="314"/>
      <c r="M48" s="82"/>
      <c r="N48" s="66"/>
      <c r="O48" s="80"/>
      <c r="P48" s="80"/>
      <c r="Q48" s="80"/>
      <c r="R48" s="80"/>
      <c r="S48" s="81"/>
    </row>
    <row r="49" spans="1:24" ht="18" customHeight="1">
      <c r="A49" s="323"/>
      <c r="B49" s="82" t="s">
        <v>427</v>
      </c>
      <c r="C49" s="346"/>
      <c r="D49" s="318"/>
      <c r="E49" s="347"/>
      <c r="F49" s="312"/>
      <c r="G49" s="313"/>
      <c r="H49" s="313"/>
      <c r="I49" s="313"/>
      <c r="J49" s="313"/>
      <c r="K49" s="313"/>
      <c r="L49" s="314"/>
      <c r="M49" s="82"/>
      <c r="N49" s="66"/>
      <c r="O49" s="80"/>
      <c r="P49" s="80"/>
      <c r="Q49" s="80"/>
      <c r="R49" s="80"/>
      <c r="S49" s="81"/>
    </row>
    <row r="50" spans="1:24" ht="18" customHeight="1">
      <c r="A50" s="323"/>
      <c r="B50" s="82" t="s">
        <v>39</v>
      </c>
      <c r="C50" s="346"/>
      <c r="D50" s="318"/>
      <c r="E50" s="318"/>
      <c r="F50" s="318"/>
      <c r="G50" s="318"/>
      <c r="H50" s="347"/>
      <c r="I50" s="313" t="s">
        <v>312</v>
      </c>
      <c r="J50" s="313"/>
      <c r="K50" s="379"/>
      <c r="L50" s="368"/>
      <c r="M50" s="305" t="s">
        <v>41</v>
      </c>
      <c r="N50" s="305"/>
      <c r="O50" s="305"/>
      <c r="P50" s="305"/>
      <c r="Q50" s="305"/>
      <c r="R50" s="305"/>
      <c r="S50" s="305"/>
      <c r="T50" s="61"/>
      <c r="U50" s="61"/>
    </row>
    <row r="51" spans="1:24" ht="18" customHeight="1">
      <c r="A51" s="323"/>
      <c r="B51" s="82" t="s">
        <v>42</v>
      </c>
      <c r="C51" s="4"/>
      <c r="D51" s="4"/>
      <c r="E51" s="83" t="s">
        <v>2</v>
      </c>
      <c r="F51" s="4"/>
      <c r="G51" s="71" t="s">
        <v>3</v>
      </c>
      <c r="H51" s="346"/>
      <c r="I51" s="347"/>
      <c r="J51" s="71" t="s">
        <v>4</v>
      </c>
      <c r="K51" s="379"/>
      <c r="L51" s="368"/>
      <c r="M51" s="305" t="s">
        <v>1129</v>
      </c>
      <c r="N51" s="305"/>
      <c r="O51" s="305"/>
      <c r="P51" s="305"/>
      <c r="Q51" s="305"/>
      <c r="R51" s="305"/>
      <c r="S51" s="305"/>
      <c r="T51" s="61"/>
      <c r="U51" s="61"/>
    </row>
    <row r="52" spans="1:24" ht="18" customHeight="1">
      <c r="A52" s="323"/>
      <c r="B52" s="82" t="s">
        <v>43</v>
      </c>
      <c r="C52" s="4"/>
      <c r="D52" s="4"/>
      <c r="E52" s="84" t="s">
        <v>2</v>
      </c>
      <c r="F52" s="4"/>
      <c r="G52" s="85" t="s">
        <v>3</v>
      </c>
      <c r="H52" s="346"/>
      <c r="I52" s="347"/>
      <c r="J52" s="85" t="s">
        <v>4</v>
      </c>
      <c r="K52" s="379"/>
      <c r="L52" s="368"/>
      <c r="M52" s="305" t="s">
        <v>41</v>
      </c>
      <c r="N52" s="305"/>
      <c r="O52" s="305"/>
      <c r="P52" s="305"/>
      <c r="Q52" s="305"/>
      <c r="R52" s="305"/>
      <c r="S52" s="305"/>
      <c r="T52" s="61"/>
      <c r="U52" s="61"/>
    </row>
    <row r="53" spans="1:24" ht="18" hidden="1" customHeight="1">
      <c r="A53" s="323"/>
      <c r="B53" s="82" t="s">
        <v>44</v>
      </c>
      <c r="C53" s="4" t="s">
        <v>651</v>
      </c>
      <c r="D53" s="4">
        <v>1</v>
      </c>
      <c r="E53" s="71" t="s">
        <v>428</v>
      </c>
      <c r="F53" s="4"/>
      <c r="G53" s="71" t="s">
        <v>3</v>
      </c>
      <c r="H53" s="346"/>
      <c r="I53" s="347"/>
      <c r="J53" s="71" t="s">
        <v>4</v>
      </c>
      <c r="K53" s="379"/>
      <c r="L53" s="368"/>
      <c r="M53" s="314" t="s">
        <v>45</v>
      </c>
      <c r="N53" s="305"/>
      <c r="O53" s="305"/>
      <c r="P53" s="305"/>
      <c r="Q53" s="305"/>
      <c r="R53" s="305"/>
      <c r="S53" s="305"/>
      <c r="T53" s="61"/>
      <c r="U53" s="61"/>
    </row>
    <row r="54" spans="1:24" ht="18" customHeight="1">
      <c r="A54" s="326"/>
      <c r="B54" s="79" t="s">
        <v>315</v>
      </c>
      <c r="C54" s="4"/>
      <c r="D54" s="380" t="s">
        <v>316</v>
      </c>
      <c r="E54" s="380"/>
      <c r="F54" s="313"/>
      <c r="G54" s="313"/>
      <c r="H54" s="313"/>
      <c r="I54" s="313"/>
      <c r="J54" s="313"/>
      <c r="K54" s="313"/>
      <c r="L54" s="314"/>
      <c r="M54" s="312" t="s">
        <v>586</v>
      </c>
      <c r="N54" s="313"/>
      <c r="O54" s="313"/>
      <c r="P54" s="313"/>
      <c r="Q54" s="313"/>
      <c r="R54" s="313"/>
      <c r="S54" s="314"/>
      <c r="T54" s="61"/>
      <c r="U54" s="61"/>
    </row>
    <row r="55" spans="1:24" ht="18" customHeight="1">
      <c r="A55" s="371" t="s">
        <v>23</v>
      </c>
      <c r="B55" s="69" t="s">
        <v>24</v>
      </c>
      <c r="C55" s="336"/>
      <c r="D55" s="337"/>
      <c r="E55" s="337"/>
      <c r="F55" s="337"/>
      <c r="G55" s="337"/>
      <c r="H55" s="337"/>
      <c r="I55" s="337"/>
      <c r="J55" s="337"/>
      <c r="K55" s="337"/>
      <c r="L55" s="370"/>
      <c r="M55" s="327" t="s">
        <v>603</v>
      </c>
      <c r="N55" s="328"/>
      <c r="O55" s="328"/>
      <c r="P55" s="328"/>
      <c r="Q55" s="328"/>
      <c r="R55" s="328"/>
      <c r="S55" s="329"/>
      <c r="T55" s="61"/>
      <c r="U55" s="61"/>
      <c r="X55" s="61"/>
    </row>
    <row r="56" spans="1:24" ht="18" customHeight="1">
      <c r="A56" s="372"/>
      <c r="B56" s="70"/>
      <c r="C56" s="339"/>
      <c r="D56" s="340"/>
      <c r="E56" s="340"/>
      <c r="F56" s="340"/>
      <c r="G56" s="340"/>
      <c r="H56" s="340"/>
      <c r="I56" s="340"/>
      <c r="J56" s="340"/>
      <c r="K56" s="340"/>
      <c r="L56" s="361"/>
      <c r="M56" s="330"/>
      <c r="N56" s="331"/>
      <c r="O56" s="331"/>
      <c r="P56" s="331"/>
      <c r="Q56" s="331"/>
      <c r="R56" s="331"/>
      <c r="S56" s="332"/>
      <c r="T56" s="61"/>
      <c r="U56" s="61"/>
    </row>
    <row r="57" spans="1:24" ht="18" customHeight="1">
      <c r="A57" s="372"/>
      <c r="B57" s="58" t="s">
        <v>16</v>
      </c>
      <c r="C57" s="8"/>
      <c r="D57" s="4"/>
      <c r="E57" s="75" t="s">
        <v>2</v>
      </c>
      <c r="F57" s="4"/>
      <c r="G57" s="342" t="s">
        <v>3</v>
      </c>
      <c r="H57" s="342"/>
      <c r="I57" s="346"/>
      <c r="J57" s="347"/>
      <c r="K57" s="379" t="s">
        <v>4</v>
      </c>
      <c r="L57" s="368"/>
      <c r="M57" s="330"/>
      <c r="N57" s="331"/>
      <c r="O57" s="331"/>
      <c r="P57" s="331"/>
      <c r="Q57" s="331"/>
      <c r="R57" s="331"/>
      <c r="S57" s="332"/>
      <c r="T57" s="61"/>
      <c r="U57" s="61"/>
    </row>
    <row r="58" spans="1:24" ht="18" customHeight="1">
      <c r="A58" s="372"/>
      <c r="B58" s="58" t="s">
        <v>425</v>
      </c>
      <c r="C58" s="346"/>
      <c r="D58" s="347"/>
      <c r="E58" s="313"/>
      <c r="F58" s="313"/>
      <c r="G58" s="313"/>
      <c r="H58" s="313"/>
      <c r="I58" s="313"/>
      <c r="J58" s="313"/>
      <c r="K58" s="313"/>
      <c r="L58" s="314"/>
      <c r="M58" s="330"/>
      <c r="N58" s="331"/>
      <c r="O58" s="331"/>
      <c r="P58" s="331"/>
      <c r="Q58" s="331"/>
      <c r="R58" s="331"/>
      <c r="S58" s="332"/>
      <c r="T58" s="61"/>
      <c r="U58" s="61"/>
    </row>
    <row r="59" spans="1:24" ht="18" customHeight="1">
      <c r="A59" s="372"/>
      <c r="B59" s="73"/>
      <c r="C59" s="312"/>
      <c r="D59" s="313"/>
      <c r="E59" s="313"/>
      <c r="F59" s="313"/>
      <c r="G59" s="313"/>
      <c r="H59" s="313"/>
      <c r="I59" s="313"/>
      <c r="J59" s="313"/>
      <c r="K59" s="313"/>
      <c r="L59" s="368"/>
      <c r="M59" s="330"/>
      <c r="N59" s="331"/>
      <c r="O59" s="331"/>
      <c r="P59" s="331"/>
      <c r="Q59" s="331"/>
      <c r="R59" s="331"/>
      <c r="S59" s="332"/>
      <c r="T59" s="61"/>
      <c r="U59" s="61"/>
    </row>
    <row r="60" spans="1:24" ht="18" customHeight="1">
      <c r="A60" s="372"/>
      <c r="B60" s="82" t="s">
        <v>17</v>
      </c>
      <c r="C60" s="359"/>
      <c r="D60" s="344"/>
      <c r="E60" s="358"/>
      <c r="F60" s="77" t="s">
        <v>307</v>
      </c>
      <c r="G60" s="359"/>
      <c r="H60" s="344"/>
      <c r="I60" s="344"/>
      <c r="J60" s="344"/>
      <c r="K60" s="344"/>
      <c r="L60" s="360"/>
      <c r="M60" s="331"/>
      <c r="N60" s="331"/>
      <c r="O60" s="331"/>
      <c r="P60" s="331"/>
      <c r="Q60" s="331"/>
      <c r="R60" s="331"/>
      <c r="S60" s="332"/>
      <c r="T60" s="61"/>
      <c r="U60" s="61"/>
    </row>
    <row r="61" spans="1:24" ht="18" customHeight="1">
      <c r="A61" s="372"/>
      <c r="B61" s="58" t="s">
        <v>18</v>
      </c>
      <c r="C61" s="346"/>
      <c r="D61" s="318"/>
      <c r="E61" s="318"/>
      <c r="F61" s="318"/>
      <c r="G61" s="318"/>
      <c r="H61" s="318"/>
      <c r="I61" s="318"/>
      <c r="J61" s="318"/>
      <c r="K61" s="318"/>
      <c r="L61" s="360"/>
      <c r="M61" s="330"/>
      <c r="N61" s="331"/>
      <c r="O61" s="331"/>
      <c r="P61" s="331"/>
      <c r="Q61" s="331"/>
      <c r="R61" s="331"/>
      <c r="S61" s="332"/>
      <c r="T61" s="61"/>
      <c r="U61" s="61"/>
    </row>
    <row r="62" spans="1:24" ht="18" customHeight="1">
      <c r="A62" s="373"/>
      <c r="B62" s="68" t="s">
        <v>19</v>
      </c>
      <c r="C62" s="78" t="s">
        <v>20</v>
      </c>
      <c r="D62" s="10"/>
      <c r="E62" s="70" t="s">
        <v>21</v>
      </c>
      <c r="F62" s="376"/>
      <c r="G62" s="377"/>
      <c r="H62" s="378"/>
      <c r="I62" s="70" t="s">
        <v>22</v>
      </c>
      <c r="J62" s="359"/>
      <c r="K62" s="344"/>
      <c r="L62" s="360"/>
      <c r="M62" s="333"/>
      <c r="N62" s="334"/>
      <c r="O62" s="334"/>
      <c r="P62" s="334"/>
      <c r="Q62" s="334"/>
      <c r="R62" s="334"/>
      <c r="S62" s="335"/>
      <c r="T62" s="61"/>
      <c r="U62" s="61"/>
    </row>
    <row r="63" spans="1:24" ht="18" customHeight="1">
      <c r="A63" s="395" t="s">
        <v>431</v>
      </c>
      <c r="B63" s="69" t="s">
        <v>24</v>
      </c>
      <c r="C63" s="336"/>
      <c r="D63" s="337"/>
      <c r="E63" s="337"/>
      <c r="F63" s="337"/>
      <c r="G63" s="337"/>
      <c r="H63" s="337"/>
      <c r="I63" s="337"/>
      <c r="J63" s="337"/>
      <c r="K63" s="337"/>
      <c r="L63" s="370"/>
      <c r="M63" s="312"/>
      <c r="N63" s="313"/>
      <c r="O63" s="313"/>
      <c r="P63" s="313"/>
      <c r="Q63" s="313"/>
      <c r="R63" s="313"/>
      <c r="S63" s="314"/>
      <c r="T63" s="61"/>
      <c r="U63" s="61"/>
    </row>
    <row r="64" spans="1:24" ht="18" customHeight="1">
      <c r="A64" s="387"/>
      <c r="B64" s="70"/>
      <c r="C64" s="339"/>
      <c r="D64" s="340"/>
      <c r="E64" s="340"/>
      <c r="F64" s="340"/>
      <c r="G64" s="340"/>
      <c r="H64" s="340"/>
      <c r="I64" s="340"/>
      <c r="J64" s="340"/>
      <c r="K64" s="340"/>
      <c r="L64" s="361"/>
      <c r="M64" s="305"/>
      <c r="N64" s="305"/>
      <c r="O64" s="305"/>
      <c r="P64" s="305"/>
      <c r="Q64" s="305"/>
      <c r="R64" s="305"/>
      <c r="S64" s="305"/>
      <c r="T64" s="61"/>
      <c r="U64" s="61"/>
    </row>
    <row r="65" spans="1:21" ht="18" customHeight="1">
      <c r="A65" s="387"/>
      <c r="B65" s="70" t="s">
        <v>16</v>
      </c>
      <c r="C65" s="8"/>
      <c r="D65" s="4"/>
      <c r="E65" s="75" t="s">
        <v>2</v>
      </c>
      <c r="F65" s="4"/>
      <c r="G65" s="342" t="s">
        <v>3</v>
      </c>
      <c r="H65" s="342"/>
      <c r="I65" s="346"/>
      <c r="J65" s="347"/>
      <c r="K65" s="379" t="s">
        <v>4</v>
      </c>
      <c r="L65" s="368"/>
      <c r="M65" s="312"/>
      <c r="N65" s="313"/>
      <c r="O65" s="313"/>
      <c r="P65" s="313"/>
      <c r="Q65" s="313"/>
      <c r="R65" s="313"/>
      <c r="S65" s="314"/>
      <c r="T65" s="61"/>
      <c r="U65" s="61"/>
    </row>
    <row r="66" spans="1:21" ht="18" customHeight="1">
      <c r="A66" s="387"/>
      <c r="B66" s="82" t="s">
        <v>425</v>
      </c>
      <c r="C66" s="346"/>
      <c r="D66" s="347"/>
      <c r="E66" s="313"/>
      <c r="F66" s="313"/>
      <c r="G66" s="313"/>
      <c r="H66" s="313"/>
      <c r="I66" s="313"/>
      <c r="J66" s="313"/>
      <c r="K66" s="313"/>
      <c r="L66" s="368"/>
      <c r="M66" s="305"/>
      <c r="N66" s="305"/>
      <c r="O66" s="305"/>
      <c r="P66" s="305"/>
      <c r="Q66" s="305"/>
      <c r="R66" s="305"/>
      <c r="S66" s="305"/>
      <c r="T66" s="61"/>
      <c r="U66" s="61"/>
    </row>
    <row r="67" spans="1:21" ht="18" customHeight="1">
      <c r="A67" s="387"/>
      <c r="B67" s="73"/>
      <c r="C67" s="312"/>
      <c r="D67" s="313"/>
      <c r="E67" s="313"/>
      <c r="F67" s="313"/>
      <c r="G67" s="313"/>
      <c r="H67" s="313"/>
      <c r="I67" s="313"/>
      <c r="J67" s="313"/>
      <c r="K67" s="313"/>
      <c r="L67" s="368"/>
      <c r="M67" s="312"/>
      <c r="N67" s="313"/>
      <c r="O67" s="313"/>
      <c r="P67" s="313"/>
      <c r="Q67" s="313"/>
      <c r="R67" s="313"/>
      <c r="S67" s="314"/>
      <c r="T67" s="61"/>
      <c r="U67" s="61"/>
    </row>
    <row r="68" spans="1:21" ht="18" customHeight="1">
      <c r="A68" s="387"/>
      <c r="B68" s="86" t="s">
        <v>25</v>
      </c>
      <c r="C68" s="359"/>
      <c r="D68" s="344"/>
      <c r="E68" s="358"/>
      <c r="F68" s="87" t="s">
        <v>307</v>
      </c>
      <c r="G68" s="359"/>
      <c r="H68" s="344"/>
      <c r="I68" s="344"/>
      <c r="J68" s="344"/>
      <c r="K68" s="344"/>
      <c r="L68" s="360"/>
      <c r="M68" s="313"/>
      <c r="N68" s="313"/>
      <c r="O68" s="313"/>
      <c r="P68" s="313"/>
      <c r="Q68" s="313"/>
      <c r="R68" s="313"/>
      <c r="S68" s="314"/>
      <c r="T68" s="61"/>
      <c r="U68" s="61"/>
    </row>
    <row r="69" spans="1:21" ht="18" customHeight="1">
      <c r="A69" s="387"/>
      <c r="B69" s="58" t="s">
        <v>18</v>
      </c>
      <c r="C69" s="346"/>
      <c r="D69" s="318"/>
      <c r="E69" s="318"/>
      <c r="F69" s="318"/>
      <c r="G69" s="318"/>
      <c r="H69" s="318"/>
      <c r="I69" s="318"/>
      <c r="J69" s="318"/>
      <c r="K69" s="318"/>
      <c r="L69" s="360"/>
      <c r="M69" s="305"/>
      <c r="N69" s="305"/>
      <c r="O69" s="305"/>
      <c r="P69" s="305"/>
      <c r="Q69" s="305"/>
      <c r="R69" s="305"/>
      <c r="S69" s="305"/>
      <c r="T69" s="61"/>
      <c r="U69" s="61"/>
    </row>
    <row r="70" spans="1:21" ht="18" customHeight="1">
      <c r="A70" s="387"/>
      <c r="B70" s="58" t="s">
        <v>19</v>
      </c>
      <c r="C70" s="78" t="s">
        <v>20</v>
      </c>
      <c r="D70" s="10"/>
      <c r="E70" s="70" t="s">
        <v>21</v>
      </c>
      <c r="F70" s="376"/>
      <c r="G70" s="377"/>
      <c r="H70" s="378"/>
      <c r="I70" s="70" t="s">
        <v>22</v>
      </c>
      <c r="J70" s="359"/>
      <c r="K70" s="344"/>
      <c r="L70" s="360"/>
      <c r="M70" s="305"/>
      <c r="N70" s="305"/>
      <c r="O70" s="305"/>
      <c r="P70" s="305"/>
      <c r="Q70" s="305"/>
      <c r="R70" s="305"/>
      <c r="S70" s="305"/>
      <c r="T70" s="61"/>
      <c r="U70" s="61"/>
    </row>
    <row r="71" spans="1:21" ht="18" customHeight="1">
      <c r="A71" s="387"/>
      <c r="B71" s="82" t="s">
        <v>26</v>
      </c>
      <c r="C71" s="346"/>
      <c r="D71" s="318"/>
      <c r="E71" s="347"/>
      <c r="F71" s="381" t="s">
        <v>430</v>
      </c>
      <c r="G71" s="381"/>
      <c r="H71" s="346"/>
      <c r="I71" s="318"/>
      <c r="J71" s="318"/>
      <c r="K71" s="347"/>
      <c r="L71" s="51" t="s">
        <v>314</v>
      </c>
      <c r="M71" s="319" t="s">
        <v>313</v>
      </c>
      <c r="N71" s="320"/>
      <c r="O71" s="320"/>
      <c r="P71" s="320"/>
      <c r="Q71" s="320"/>
      <c r="R71" s="320"/>
      <c r="S71" s="321"/>
      <c r="T71" s="61"/>
      <c r="U71" s="61"/>
    </row>
    <row r="72" spans="1:21" ht="18" customHeight="1">
      <c r="A72" s="388"/>
      <c r="B72" s="82" t="s">
        <v>30</v>
      </c>
      <c r="C72" s="4"/>
      <c r="D72" s="11"/>
      <c r="E72" s="66" t="s">
        <v>2</v>
      </c>
      <c r="F72" s="4"/>
      <c r="G72" s="317" t="s">
        <v>3</v>
      </c>
      <c r="H72" s="317"/>
      <c r="I72" s="346"/>
      <c r="J72" s="347"/>
      <c r="K72" s="369" t="s">
        <v>4</v>
      </c>
      <c r="L72" s="368"/>
      <c r="M72" s="324"/>
      <c r="N72" s="325"/>
      <c r="O72" s="325"/>
      <c r="P72" s="325"/>
      <c r="Q72" s="325"/>
      <c r="R72" s="325"/>
      <c r="S72" s="326"/>
      <c r="T72" s="61"/>
      <c r="U72" s="61"/>
    </row>
    <row r="73" spans="1:21" ht="47.4" customHeight="1">
      <c r="A73" s="383" t="s">
        <v>596</v>
      </c>
      <c r="B73" s="384"/>
      <c r="C73" s="384"/>
      <c r="D73" s="384"/>
      <c r="E73" s="384"/>
      <c r="F73" s="384"/>
      <c r="G73" s="384"/>
      <c r="H73" s="384"/>
      <c r="I73" s="384"/>
      <c r="J73" s="384"/>
      <c r="K73" s="384"/>
      <c r="L73" s="384"/>
      <c r="M73" s="384"/>
      <c r="N73" s="384"/>
      <c r="O73" s="384"/>
      <c r="P73" s="384"/>
      <c r="Q73" s="384"/>
      <c r="R73" s="384"/>
      <c r="S73" s="385"/>
      <c r="T73" s="61"/>
      <c r="U73" s="61"/>
    </row>
    <row r="74" spans="1:21" ht="18" customHeight="1">
      <c r="A74" s="386" t="s">
        <v>432</v>
      </c>
      <c r="B74" s="69" t="s">
        <v>13</v>
      </c>
      <c r="C74" s="336"/>
      <c r="D74" s="337"/>
      <c r="E74" s="337"/>
      <c r="F74" s="337"/>
      <c r="G74" s="337"/>
      <c r="H74" s="337"/>
      <c r="I74" s="337"/>
      <c r="J74" s="337"/>
      <c r="K74" s="337"/>
      <c r="L74" s="370"/>
      <c r="M74" s="312"/>
      <c r="N74" s="313"/>
      <c r="O74" s="313"/>
      <c r="P74" s="313"/>
      <c r="Q74" s="313"/>
      <c r="R74" s="313"/>
      <c r="S74" s="314"/>
      <c r="T74" s="61"/>
      <c r="U74" s="61"/>
    </row>
    <row r="75" spans="1:21" ht="18" customHeight="1">
      <c r="A75" s="387"/>
      <c r="B75" s="70"/>
      <c r="C75" s="339"/>
      <c r="D75" s="340"/>
      <c r="E75" s="340"/>
      <c r="F75" s="340"/>
      <c r="G75" s="340"/>
      <c r="H75" s="340"/>
      <c r="I75" s="340"/>
      <c r="J75" s="340"/>
      <c r="K75" s="340"/>
      <c r="L75" s="361"/>
      <c r="M75" s="305"/>
      <c r="N75" s="305"/>
      <c r="O75" s="305"/>
      <c r="P75" s="305"/>
      <c r="Q75" s="305"/>
      <c r="R75" s="305"/>
      <c r="S75" s="305"/>
      <c r="T75" s="61"/>
      <c r="U75" s="61"/>
    </row>
    <row r="76" spans="1:21" ht="18" customHeight="1">
      <c r="A76" s="387"/>
      <c r="B76" s="70" t="s">
        <v>16</v>
      </c>
      <c r="C76" s="8" t="s">
        <v>250</v>
      </c>
      <c r="D76" s="4"/>
      <c r="E76" s="75" t="s">
        <v>2</v>
      </c>
      <c r="F76" s="4"/>
      <c r="G76" s="342" t="s">
        <v>3</v>
      </c>
      <c r="H76" s="342"/>
      <c r="I76" s="346"/>
      <c r="J76" s="347"/>
      <c r="K76" s="379" t="s">
        <v>4</v>
      </c>
      <c r="L76" s="368"/>
      <c r="M76" s="312"/>
      <c r="N76" s="313"/>
      <c r="O76" s="313"/>
      <c r="P76" s="313"/>
      <c r="Q76" s="313"/>
      <c r="R76" s="313"/>
      <c r="S76" s="314"/>
      <c r="T76" s="61"/>
      <c r="U76" s="61"/>
    </row>
    <row r="77" spans="1:21" ht="18" customHeight="1">
      <c r="A77" s="387"/>
      <c r="B77" s="82" t="s">
        <v>425</v>
      </c>
      <c r="C77" s="346" t="s">
        <v>500</v>
      </c>
      <c r="D77" s="382"/>
      <c r="E77" s="313"/>
      <c r="F77" s="313"/>
      <c r="G77" s="313"/>
      <c r="H77" s="313"/>
      <c r="I77" s="313"/>
      <c r="J77" s="313"/>
      <c r="K77" s="313"/>
      <c r="L77" s="368"/>
      <c r="M77" s="305"/>
      <c r="N77" s="305"/>
      <c r="O77" s="305"/>
      <c r="P77" s="305"/>
      <c r="Q77" s="305"/>
      <c r="R77" s="305"/>
      <c r="S77" s="305"/>
      <c r="T77" s="61"/>
      <c r="U77" s="61"/>
    </row>
    <row r="78" spans="1:21" ht="18" customHeight="1">
      <c r="A78" s="387"/>
      <c r="B78" s="73"/>
      <c r="C78" s="312"/>
      <c r="D78" s="313"/>
      <c r="E78" s="313"/>
      <c r="F78" s="313"/>
      <c r="G78" s="313"/>
      <c r="H78" s="313"/>
      <c r="I78" s="313"/>
      <c r="J78" s="313"/>
      <c r="K78" s="313"/>
      <c r="L78" s="368"/>
      <c r="M78" s="312"/>
      <c r="N78" s="313"/>
      <c r="O78" s="313"/>
      <c r="P78" s="313"/>
      <c r="Q78" s="313"/>
      <c r="R78" s="313"/>
      <c r="S78" s="314"/>
      <c r="T78" s="61"/>
      <c r="U78" s="61"/>
    </row>
    <row r="79" spans="1:21" ht="18" customHeight="1">
      <c r="A79" s="387"/>
      <c r="B79" s="86" t="s">
        <v>25</v>
      </c>
      <c r="C79" s="359"/>
      <c r="D79" s="344"/>
      <c r="E79" s="358"/>
      <c r="F79" s="87" t="s">
        <v>307</v>
      </c>
      <c r="G79" s="359"/>
      <c r="H79" s="344"/>
      <c r="I79" s="344"/>
      <c r="J79" s="344"/>
      <c r="K79" s="344"/>
      <c r="L79" s="360"/>
      <c r="M79" s="313"/>
      <c r="N79" s="313"/>
      <c r="O79" s="313"/>
      <c r="P79" s="313"/>
      <c r="Q79" s="313"/>
      <c r="R79" s="313"/>
      <c r="S79" s="314"/>
      <c r="T79" s="61"/>
      <c r="U79" s="61"/>
    </row>
    <row r="80" spans="1:21" ht="18" customHeight="1">
      <c r="A80" s="387"/>
      <c r="B80" s="58" t="s">
        <v>18</v>
      </c>
      <c r="C80" s="346"/>
      <c r="D80" s="318"/>
      <c r="E80" s="318"/>
      <c r="F80" s="318"/>
      <c r="G80" s="318"/>
      <c r="H80" s="318"/>
      <c r="I80" s="318"/>
      <c r="J80" s="318"/>
      <c r="K80" s="318"/>
      <c r="L80" s="360"/>
      <c r="M80" s="305"/>
      <c r="N80" s="305"/>
      <c r="O80" s="305"/>
      <c r="P80" s="305"/>
      <c r="Q80" s="305"/>
      <c r="R80" s="305"/>
      <c r="S80" s="305"/>
      <c r="T80" s="61"/>
      <c r="U80" s="61"/>
    </row>
    <row r="81" spans="1:21" ht="18" customHeight="1">
      <c r="A81" s="387"/>
      <c r="B81" s="58" t="s">
        <v>19</v>
      </c>
      <c r="C81" s="78" t="s">
        <v>9</v>
      </c>
      <c r="D81" s="10"/>
      <c r="E81" s="70" t="s">
        <v>21</v>
      </c>
      <c r="F81" s="376"/>
      <c r="G81" s="377"/>
      <c r="H81" s="378"/>
      <c r="I81" s="70" t="s">
        <v>22</v>
      </c>
      <c r="J81" s="359"/>
      <c r="K81" s="344"/>
      <c r="L81" s="360"/>
      <c r="M81" s="305"/>
      <c r="N81" s="305"/>
      <c r="O81" s="305"/>
      <c r="P81" s="305"/>
      <c r="Q81" s="305"/>
      <c r="R81" s="305"/>
      <c r="S81" s="305"/>
      <c r="T81" s="61"/>
      <c r="U81" s="61"/>
    </row>
    <row r="82" spans="1:21" ht="18" customHeight="1">
      <c r="A82" s="387"/>
      <c r="B82" s="82" t="s">
        <v>26</v>
      </c>
      <c r="C82" s="346" t="s">
        <v>249</v>
      </c>
      <c r="D82" s="318"/>
      <c r="E82" s="347"/>
      <c r="F82" s="381" t="s">
        <v>430</v>
      </c>
      <c r="G82" s="381"/>
      <c r="H82" s="346"/>
      <c r="I82" s="318"/>
      <c r="J82" s="318"/>
      <c r="K82" s="347"/>
      <c r="L82" s="51" t="s">
        <v>314</v>
      </c>
      <c r="M82" s="319" t="s">
        <v>313</v>
      </c>
      <c r="N82" s="320"/>
      <c r="O82" s="320"/>
      <c r="P82" s="320"/>
      <c r="Q82" s="320"/>
      <c r="R82" s="320"/>
      <c r="S82" s="321"/>
      <c r="T82" s="61"/>
      <c r="U82" s="61"/>
    </row>
    <row r="83" spans="1:21" ht="18" customHeight="1">
      <c r="A83" s="388"/>
      <c r="B83" s="82" t="s">
        <v>30</v>
      </c>
      <c r="C83" s="4" t="s">
        <v>250</v>
      </c>
      <c r="D83" s="11"/>
      <c r="E83" s="66" t="s">
        <v>2</v>
      </c>
      <c r="F83" s="4"/>
      <c r="G83" s="317" t="s">
        <v>3</v>
      </c>
      <c r="H83" s="317"/>
      <c r="I83" s="346"/>
      <c r="J83" s="347"/>
      <c r="K83" s="369" t="s">
        <v>4</v>
      </c>
      <c r="L83" s="368"/>
      <c r="M83" s="324"/>
      <c r="N83" s="325"/>
      <c r="O83" s="325"/>
      <c r="P83" s="325"/>
      <c r="Q83" s="325"/>
      <c r="R83" s="325"/>
      <c r="S83" s="326"/>
      <c r="T83" s="61"/>
      <c r="U83" s="61"/>
    </row>
    <row r="84" spans="1:21" ht="18" customHeight="1">
      <c r="A84" s="386" t="s">
        <v>433</v>
      </c>
      <c r="B84" s="69" t="s">
        <v>13</v>
      </c>
      <c r="C84" s="336"/>
      <c r="D84" s="337"/>
      <c r="E84" s="337"/>
      <c r="F84" s="337"/>
      <c r="G84" s="337"/>
      <c r="H84" s="337"/>
      <c r="I84" s="337"/>
      <c r="J84" s="337"/>
      <c r="K84" s="337"/>
      <c r="L84" s="370"/>
      <c r="M84" s="312"/>
      <c r="N84" s="313"/>
      <c r="O84" s="313"/>
      <c r="P84" s="313"/>
      <c r="Q84" s="313"/>
      <c r="R84" s="313"/>
      <c r="S84" s="314"/>
      <c r="T84" s="61"/>
      <c r="U84" s="61"/>
    </row>
    <row r="85" spans="1:21" ht="18" customHeight="1">
      <c r="A85" s="387"/>
      <c r="B85" s="70"/>
      <c r="C85" s="339"/>
      <c r="D85" s="340"/>
      <c r="E85" s="340"/>
      <c r="F85" s="340"/>
      <c r="G85" s="340"/>
      <c r="H85" s="340"/>
      <c r="I85" s="340"/>
      <c r="J85" s="340"/>
      <c r="K85" s="340"/>
      <c r="L85" s="361"/>
      <c r="M85" s="305"/>
      <c r="N85" s="305"/>
      <c r="O85" s="305"/>
      <c r="P85" s="305"/>
      <c r="Q85" s="305"/>
      <c r="R85" s="305"/>
      <c r="S85" s="305"/>
      <c r="T85" s="61"/>
      <c r="U85" s="61"/>
    </row>
    <row r="86" spans="1:21" ht="18" customHeight="1">
      <c r="A86" s="387"/>
      <c r="B86" s="70" t="s">
        <v>16</v>
      </c>
      <c r="C86" s="8" t="s">
        <v>250</v>
      </c>
      <c r="D86" s="4"/>
      <c r="E86" s="75" t="s">
        <v>2</v>
      </c>
      <c r="F86" s="4"/>
      <c r="G86" s="342" t="s">
        <v>3</v>
      </c>
      <c r="H86" s="342"/>
      <c r="I86" s="346"/>
      <c r="J86" s="347"/>
      <c r="K86" s="379" t="s">
        <v>4</v>
      </c>
      <c r="L86" s="368"/>
      <c r="M86" s="312"/>
      <c r="N86" s="313"/>
      <c r="O86" s="313"/>
      <c r="P86" s="313"/>
      <c r="Q86" s="313"/>
      <c r="R86" s="313"/>
      <c r="S86" s="314"/>
      <c r="T86" s="61"/>
      <c r="U86" s="61"/>
    </row>
    <row r="87" spans="1:21" ht="18" customHeight="1">
      <c r="A87" s="387"/>
      <c r="B87" s="82" t="s">
        <v>425</v>
      </c>
      <c r="C87" s="346" t="s">
        <v>500</v>
      </c>
      <c r="D87" s="347"/>
      <c r="E87" s="313"/>
      <c r="F87" s="313"/>
      <c r="G87" s="313"/>
      <c r="H87" s="313"/>
      <c r="I87" s="313"/>
      <c r="J87" s="313"/>
      <c r="K87" s="313"/>
      <c r="L87" s="368"/>
      <c r="M87" s="305"/>
      <c r="N87" s="305"/>
      <c r="O87" s="305"/>
      <c r="P87" s="305"/>
      <c r="Q87" s="305"/>
      <c r="R87" s="305"/>
      <c r="S87" s="305"/>
      <c r="T87" s="61"/>
      <c r="U87" s="61"/>
    </row>
    <row r="88" spans="1:21" ht="18" customHeight="1">
      <c r="A88" s="387"/>
      <c r="B88" s="73"/>
      <c r="C88" s="312"/>
      <c r="D88" s="313"/>
      <c r="E88" s="313"/>
      <c r="F88" s="313"/>
      <c r="G88" s="313"/>
      <c r="H88" s="313"/>
      <c r="I88" s="313"/>
      <c r="J88" s="313"/>
      <c r="K88" s="313"/>
      <c r="L88" s="368"/>
      <c r="M88" s="312"/>
      <c r="N88" s="313"/>
      <c r="O88" s="313"/>
      <c r="P88" s="313"/>
      <c r="Q88" s="313"/>
      <c r="R88" s="313"/>
      <c r="S88" s="314"/>
      <c r="T88" s="61"/>
      <c r="U88" s="61"/>
    </row>
    <row r="89" spans="1:21" ht="18" customHeight="1">
      <c r="A89" s="387"/>
      <c r="B89" s="86" t="s">
        <v>25</v>
      </c>
      <c r="C89" s="359"/>
      <c r="D89" s="344"/>
      <c r="E89" s="358"/>
      <c r="F89" s="87" t="s">
        <v>307</v>
      </c>
      <c r="G89" s="359"/>
      <c r="H89" s="344"/>
      <c r="I89" s="344"/>
      <c r="J89" s="344"/>
      <c r="K89" s="344"/>
      <c r="L89" s="360"/>
      <c r="M89" s="313"/>
      <c r="N89" s="313"/>
      <c r="O89" s="313"/>
      <c r="P89" s="313"/>
      <c r="Q89" s="313"/>
      <c r="R89" s="313"/>
      <c r="S89" s="314"/>
      <c r="T89" s="61"/>
      <c r="U89" s="61"/>
    </row>
    <row r="90" spans="1:21" ht="18" customHeight="1">
      <c r="A90" s="387"/>
      <c r="B90" s="58" t="s">
        <v>18</v>
      </c>
      <c r="C90" s="346"/>
      <c r="D90" s="318"/>
      <c r="E90" s="318"/>
      <c r="F90" s="318"/>
      <c r="G90" s="318"/>
      <c r="H90" s="318"/>
      <c r="I90" s="318"/>
      <c r="J90" s="318"/>
      <c r="K90" s="318"/>
      <c r="L90" s="360"/>
      <c r="M90" s="305"/>
      <c r="N90" s="305"/>
      <c r="O90" s="305"/>
      <c r="P90" s="305"/>
      <c r="Q90" s="305"/>
      <c r="R90" s="305"/>
      <c r="S90" s="305"/>
      <c r="T90" s="61"/>
      <c r="U90" s="61"/>
    </row>
    <row r="91" spans="1:21" ht="18" customHeight="1">
      <c r="A91" s="387"/>
      <c r="B91" s="58" t="s">
        <v>19</v>
      </c>
      <c r="C91" s="78" t="s">
        <v>9</v>
      </c>
      <c r="D91" s="10"/>
      <c r="E91" s="70" t="s">
        <v>21</v>
      </c>
      <c r="F91" s="376"/>
      <c r="G91" s="377"/>
      <c r="H91" s="378"/>
      <c r="I91" s="70" t="s">
        <v>22</v>
      </c>
      <c r="J91" s="359"/>
      <c r="K91" s="344"/>
      <c r="L91" s="360"/>
      <c r="M91" s="305"/>
      <c r="N91" s="305"/>
      <c r="O91" s="305"/>
      <c r="P91" s="305"/>
      <c r="Q91" s="305"/>
      <c r="R91" s="305"/>
      <c r="S91" s="305"/>
      <c r="T91" s="61"/>
      <c r="U91" s="61"/>
    </row>
    <row r="92" spans="1:21" ht="18" customHeight="1">
      <c r="A92" s="387"/>
      <c r="B92" s="82" t="s">
        <v>26</v>
      </c>
      <c r="C92" s="346" t="s">
        <v>249</v>
      </c>
      <c r="D92" s="318"/>
      <c r="E92" s="347"/>
      <c r="F92" s="381" t="s">
        <v>430</v>
      </c>
      <c r="G92" s="381"/>
      <c r="H92" s="346"/>
      <c r="I92" s="318"/>
      <c r="J92" s="318"/>
      <c r="K92" s="347"/>
      <c r="L92" s="51" t="s">
        <v>314</v>
      </c>
      <c r="M92" s="319" t="s">
        <v>313</v>
      </c>
      <c r="N92" s="320"/>
      <c r="O92" s="320"/>
      <c r="P92" s="320"/>
      <c r="Q92" s="320"/>
      <c r="R92" s="320"/>
      <c r="S92" s="321"/>
      <c r="T92" s="61"/>
      <c r="U92" s="61"/>
    </row>
    <row r="93" spans="1:21" ht="18" customHeight="1">
      <c r="A93" s="388"/>
      <c r="B93" s="82" t="s">
        <v>30</v>
      </c>
      <c r="C93" s="4" t="s">
        <v>250</v>
      </c>
      <c r="D93" s="11"/>
      <c r="E93" s="66" t="s">
        <v>2</v>
      </c>
      <c r="F93" s="4"/>
      <c r="G93" s="317" t="s">
        <v>3</v>
      </c>
      <c r="H93" s="317"/>
      <c r="I93" s="346"/>
      <c r="J93" s="347"/>
      <c r="K93" s="369" t="s">
        <v>4</v>
      </c>
      <c r="L93" s="368"/>
      <c r="M93" s="324"/>
      <c r="N93" s="325"/>
      <c r="O93" s="325"/>
      <c r="P93" s="325"/>
      <c r="Q93" s="325"/>
      <c r="R93" s="325"/>
      <c r="S93" s="326"/>
      <c r="T93" s="61"/>
      <c r="U93" s="61"/>
    </row>
    <row r="94" spans="1:21" ht="18" customHeight="1">
      <c r="A94" s="386" t="s">
        <v>434</v>
      </c>
      <c r="B94" s="69" t="s">
        <v>13</v>
      </c>
      <c r="C94" s="336"/>
      <c r="D94" s="337"/>
      <c r="E94" s="337"/>
      <c r="F94" s="337"/>
      <c r="G94" s="337"/>
      <c r="H94" s="337"/>
      <c r="I94" s="337"/>
      <c r="J94" s="337"/>
      <c r="K94" s="337"/>
      <c r="L94" s="370"/>
      <c r="M94" s="312"/>
      <c r="N94" s="313"/>
      <c r="O94" s="313"/>
      <c r="P94" s="313"/>
      <c r="Q94" s="313"/>
      <c r="R94" s="313"/>
      <c r="S94" s="314"/>
      <c r="T94" s="61"/>
      <c r="U94" s="61"/>
    </row>
    <row r="95" spans="1:21" ht="18" customHeight="1">
      <c r="A95" s="387"/>
      <c r="B95" s="70"/>
      <c r="C95" s="339"/>
      <c r="D95" s="340"/>
      <c r="E95" s="340"/>
      <c r="F95" s="340"/>
      <c r="G95" s="340"/>
      <c r="H95" s="340"/>
      <c r="I95" s="340"/>
      <c r="J95" s="340"/>
      <c r="K95" s="340"/>
      <c r="L95" s="361"/>
      <c r="M95" s="305"/>
      <c r="N95" s="305"/>
      <c r="O95" s="305"/>
      <c r="P95" s="305"/>
      <c r="Q95" s="305"/>
      <c r="R95" s="305"/>
      <c r="S95" s="305"/>
      <c r="T95" s="61"/>
      <c r="U95" s="61"/>
    </row>
    <row r="96" spans="1:21" ht="18" customHeight="1">
      <c r="A96" s="387"/>
      <c r="B96" s="70" t="s">
        <v>16</v>
      </c>
      <c r="C96" s="8" t="s">
        <v>250</v>
      </c>
      <c r="D96" s="4"/>
      <c r="E96" s="75" t="s">
        <v>2</v>
      </c>
      <c r="F96" s="4"/>
      <c r="G96" s="342" t="s">
        <v>3</v>
      </c>
      <c r="H96" s="342"/>
      <c r="I96" s="346"/>
      <c r="J96" s="347"/>
      <c r="K96" s="379" t="s">
        <v>4</v>
      </c>
      <c r="L96" s="368"/>
      <c r="M96" s="312"/>
      <c r="N96" s="313"/>
      <c r="O96" s="313"/>
      <c r="P96" s="313"/>
      <c r="Q96" s="313"/>
      <c r="R96" s="313"/>
      <c r="S96" s="314"/>
      <c r="T96" s="61"/>
      <c r="U96" s="61"/>
    </row>
    <row r="97" spans="1:21" ht="18" customHeight="1">
      <c r="A97" s="387"/>
      <c r="B97" s="82" t="s">
        <v>425</v>
      </c>
      <c r="C97" s="346" t="s">
        <v>500</v>
      </c>
      <c r="D97" s="347"/>
      <c r="E97" s="313"/>
      <c r="F97" s="313"/>
      <c r="G97" s="313"/>
      <c r="H97" s="313"/>
      <c r="I97" s="313"/>
      <c r="J97" s="313"/>
      <c r="K97" s="313"/>
      <c r="L97" s="368"/>
      <c r="M97" s="305"/>
      <c r="N97" s="305"/>
      <c r="O97" s="305"/>
      <c r="P97" s="305"/>
      <c r="Q97" s="305"/>
      <c r="R97" s="305"/>
      <c r="S97" s="305"/>
      <c r="T97" s="61"/>
      <c r="U97" s="61"/>
    </row>
    <row r="98" spans="1:21" ht="18" customHeight="1">
      <c r="A98" s="387"/>
      <c r="B98" s="73"/>
      <c r="C98" s="312"/>
      <c r="D98" s="313"/>
      <c r="E98" s="313"/>
      <c r="F98" s="313"/>
      <c r="G98" s="313"/>
      <c r="H98" s="313"/>
      <c r="I98" s="313"/>
      <c r="J98" s="313"/>
      <c r="K98" s="313"/>
      <c r="L98" s="368"/>
      <c r="M98" s="312"/>
      <c r="N98" s="313"/>
      <c r="O98" s="313"/>
      <c r="P98" s="313"/>
      <c r="Q98" s="313"/>
      <c r="R98" s="313"/>
      <c r="S98" s="314"/>
      <c r="T98" s="61"/>
      <c r="U98" s="61"/>
    </row>
    <row r="99" spans="1:21" ht="18" customHeight="1">
      <c r="A99" s="387"/>
      <c r="B99" s="86" t="s">
        <v>25</v>
      </c>
      <c r="C99" s="359"/>
      <c r="D99" s="344"/>
      <c r="E99" s="358"/>
      <c r="F99" s="87" t="s">
        <v>307</v>
      </c>
      <c r="G99" s="359"/>
      <c r="H99" s="344"/>
      <c r="I99" s="344"/>
      <c r="J99" s="344"/>
      <c r="K99" s="344"/>
      <c r="L99" s="360"/>
      <c r="M99" s="313"/>
      <c r="N99" s="313"/>
      <c r="O99" s="313"/>
      <c r="P99" s="313"/>
      <c r="Q99" s="313"/>
      <c r="R99" s="313"/>
      <c r="S99" s="314"/>
      <c r="T99" s="61"/>
      <c r="U99" s="61"/>
    </row>
    <row r="100" spans="1:21" ht="18" customHeight="1">
      <c r="A100" s="387"/>
      <c r="B100" s="58" t="s">
        <v>18</v>
      </c>
      <c r="C100" s="346"/>
      <c r="D100" s="318"/>
      <c r="E100" s="318"/>
      <c r="F100" s="318"/>
      <c r="G100" s="318"/>
      <c r="H100" s="318"/>
      <c r="I100" s="318"/>
      <c r="J100" s="318"/>
      <c r="K100" s="318"/>
      <c r="L100" s="360"/>
      <c r="M100" s="305"/>
      <c r="N100" s="305"/>
      <c r="O100" s="305"/>
      <c r="P100" s="305"/>
      <c r="Q100" s="305"/>
      <c r="R100" s="305"/>
      <c r="S100" s="305"/>
      <c r="T100" s="61"/>
      <c r="U100" s="61"/>
    </row>
    <row r="101" spans="1:21" ht="18" customHeight="1">
      <c r="A101" s="387"/>
      <c r="B101" s="58" t="s">
        <v>19</v>
      </c>
      <c r="C101" s="78" t="s">
        <v>9</v>
      </c>
      <c r="D101" s="10"/>
      <c r="E101" s="70" t="s">
        <v>21</v>
      </c>
      <c r="F101" s="376"/>
      <c r="G101" s="377"/>
      <c r="H101" s="378"/>
      <c r="I101" s="70" t="s">
        <v>22</v>
      </c>
      <c r="J101" s="359"/>
      <c r="K101" s="344"/>
      <c r="L101" s="360"/>
      <c r="M101" s="305"/>
      <c r="N101" s="305"/>
      <c r="O101" s="305"/>
      <c r="P101" s="305"/>
      <c r="Q101" s="305"/>
      <c r="R101" s="305"/>
      <c r="S101" s="305"/>
      <c r="T101" s="61"/>
      <c r="U101" s="61"/>
    </row>
    <row r="102" spans="1:21" ht="18" customHeight="1">
      <c r="A102" s="387"/>
      <c r="B102" s="82" t="s">
        <v>26</v>
      </c>
      <c r="C102" s="346" t="s">
        <v>249</v>
      </c>
      <c r="D102" s="318"/>
      <c r="E102" s="347"/>
      <c r="F102" s="381" t="s">
        <v>430</v>
      </c>
      <c r="G102" s="381"/>
      <c r="H102" s="346"/>
      <c r="I102" s="318"/>
      <c r="J102" s="318"/>
      <c r="K102" s="347"/>
      <c r="L102" s="51" t="s">
        <v>314</v>
      </c>
      <c r="M102" s="319" t="s">
        <v>313</v>
      </c>
      <c r="N102" s="320"/>
      <c r="O102" s="320"/>
      <c r="P102" s="320"/>
      <c r="Q102" s="320"/>
      <c r="R102" s="320"/>
      <c r="S102" s="321"/>
      <c r="T102" s="61"/>
      <c r="U102" s="61"/>
    </row>
    <row r="103" spans="1:21" ht="18" customHeight="1">
      <c r="A103" s="388"/>
      <c r="B103" s="82" t="s">
        <v>30</v>
      </c>
      <c r="C103" s="4" t="s">
        <v>250</v>
      </c>
      <c r="D103" s="11"/>
      <c r="E103" s="66" t="s">
        <v>2</v>
      </c>
      <c r="F103" s="4"/>
      <c r="G103" s="317" t="s">
        <v>3</v>
      </c>
      <c r="H103" s="317"/>
      <c r="I103" s="346"/>
      <c r="J103" s="347"/>
      <c r="K103" s="369" t="s">
        <v>4</v>
      </c>
      <c r="L103" s="368"/>
      <c r="M103" s="324"/>
      <c r="N103" s="325"/>
      <c r="O103" s="325"/>
      <c r="P103" s="325"/>
      <c r="Q103" s="325"/>
      <c r="R103" s="325"/>
      <c r="S103" s="326"/>
      <c r="T103" s="61"/>
      <c r="U103" s="61"/>
    </row>
    <row r="104" spans="1:21" ht="18" customHeight="1">
      <c r="A104" s="386" t="s">
        <v>435</v>
      </c>
      <c r="B104" s="69" t="s">
        <v>13</v>
      </c>
      <c r="C104" s="336"/>
      <c r="D104" s="337"/>
      <c r="E104" s="337"/>
      <c r="F104" s="337"/>
      <c r="G104" s="337"/>
      <c r="H104" s="337"/>
      <c r="I104" s="337"/>
      <c r="J104" s="337"/>
      <c r="K104" s="337"/>
      <c r="L104" s="370"/>
      <c r="M104" s="312"/>
      <c r="N104" s="313"/>
      <c r="O104" s="313"/>
      <c r="P104" s="313"/>
      <c r="Q104" s="313"/>
      <c r="R104" s="313"/>
      <c r="S104" s="314"/>
      <c r="T104" s="61"/>
      <c r="U104" s="61"/>
    </row>
    <row r="105" spans="1:21" ht="18" customHeight="1">
      <c r="A105" s="387"/>
      <c r="B105" s="70"/>
      <c r="C105" s="339"/>
      <c r="D105" s="340"/>
      <c r="E105" s="340"/>
      <c r="F105" s="340"/>
      <c r="G105" s="340"/>
      <c r="H105" s="340"/>
      <c r="I105" s="340"/>
      <c r="J105" s="340"/>
      <c r="K105" s="340"/>
      <c r="L105" s="361"/>
      <c r="M105" s="305"/>
      <c r="N105" s="305"/>
      <c r="O105" s="305"/>
      <c r="P105" s="305"/>
      <c r="Q105" s="305"/>
      <c r="R105" s="305"/>
      <c r="S105" s="305"/>
      <c r="T105" s="61"/>
      <c r="U105" s="61"/>
    </row>
    <row r="106" spans="1:21" ht="18" customHeight="1">
      <c r="A106" s="387"/>
      <c r="B106" s="70" t="s">
        <v>16</v>
      </c>
      <c r="C106" s="8" t="s">
        <v>250</v>
      </c>
      <c r="D106" s="4"/>
      <c r="E106" s="75" t="s">
        <v>2</v>
      </c>
      <c r="F106" s="4"/>
      <c r="G106" s="342" t="s">
        <v>3</v>
      </c>
      <c r="H106" s="342"/>
      <c r="I106" s="346"/>
      <c r="J106" s="347"/>
      <c r="K106" s="379" t="s">
        <v>4</v>
      </c>
      <c r="L106" s="368"/>
      <c r="M106" s="312"/>
      <c r="N106" s="313"/>
      <c r="O106" s="313"/>
      <c r="P106" s="313"/>
      <c r="Q106" s="313"/>
      <c r="R106" s="313"/>
      <c r="S106" s="314"/>
      <c r="T106" s="61"/>
      <c r="U106" s="61"/>
    </row>
    <row r="107" spans="1:21" ht="18" customHeight="1">
      <c r="A107" s="387"/>
      <c r="B107" s="82" t="s">
        <v>425</v>
      </c>
      <c r="C107" s="346" t="s">
        <v>500</v>
      </c>
      <c r="D107" s="347"/>
      <c r="E107" s="313"/>
      <c r="F107" s="313"/>
      <c r="G107" s="313"/>
      <c r="H107" s="313"/>
      <c r="I107" s="313"/>
      <c r="J107" s="313"/>
      <c r="K107" s="313"/>
      <c r="L107" s="368"/>
      <c r="M107" s="305"/>
      <c r="N107" s="305"/>
      <c r="O107" s="305"/>
      <c r="P107" s="305"/>
      <c r="Q107" s="305"/>
      <c r="R107" s="305"/>
      <c r="S107" s="305"/>
      <c r="T107" s="61"/>
      <c r="U107" s="61"/>
    </row>
    <row r="108" spans="1:21" ht="18" customHeight="1">
      <c r="A108" s="387"/>
      <c r="B108" s="73"/>
      <c r="C108" s="312"/>
      <c r="D108" s="313"/>
      <c r="E108" s="313"/>
      <c r="F108" s="313"/>
      <c r="G108" s="313"/>
      <c r="H108" s="313"/>
      <c r="I108" s="313"/>
      <c r="J108" s="313"/>
      <c r="K108" s="313"/>
      <c r="L108" s="368"/>
      <c r="M108" s="312"/>
      <c r="N108" s="313"/>
      <c r="O108" s="313"/>
      <c r="P108" s="313"/>
      <c r="Q108" s="313"/>
      <c r="R108" s="313"/>
      <c r="S108" s="314"/>
      <c r="T108" s="61"/>
      <c r="U108" s="61"/>
    </row>
    <row r="109" spans="1:21" ht="18" customHeight="1">
      <c r="A109" s="387"/>
      <c r="B109" s="86" t="s">
        <v>25</v>
      </c>
      <c r="C109" s="359"/>
      <c r="D109" s="344"/>
      <c r="E109" s="358"/>
      <c r="F109" s="87" t="s">
        <v>307</v>
      </c>
      <c r="G109" s="359"/>
      <c r="H109" s="344"/>
      <c r="I109" s="344"/>
      <c r="J109" s="344"/>
      <c r="K109" s="344"/>
      <c r="L109" s="360"/>
      <c r="M109" s="313"/>
      <c r="N109" s="313"/>
      <c r="O109" s="313"/>
      <c r="P109" s="313"/>
      <c r="Q109" s="313"/>
      <c r="R109" s="313"/>
      <c r="S109" s="314"/>
      <c r="T109" s="61"/>
      <c r="U109" s="61"/>
    </row>
    <row r="110" spans="1:21" ht="18" customHeight="1">
      <c r="A110" s="387"/>
      <c r="B110" s="58" t="s">
        <v>18</v>
      </c>
      <c r="C110" s="346"/>
      <c r="D110" s="318"/>
      <c r="E110" s="318"/>
      <c r="F110" s="318"/>
      <c r="G110" s="318"/>
      <c r="H110" s="318"/>
      <c r="I110" s="318"/>
      <c r="J110" s="318"/>
      <c r="K110" s="318"/>
      <c r="L110" s="360"/>
      <c r="M110" s="305"/>
      <c r="N110" s="305"/>
      <c r="O110" s="305"/>
      <c r="P110" s="305"/>
      <c r="Q110" s="305"/>
      <c r="R110" s="305"/>
      <c r="S110" s="305"/>
      <c r="T110" s="61"/>
      <c r="U110" s="61"/>
    </row>
    <row r="111" spans="1:21" ht="18" customHeight="1">
      <c r="A111" s="387"/>
      <c r="B111" s="58" t="s">
        <v>19</v>
      </c>
      <c r="C111" s="78" t="s">
        <v>9</v>
      </c>
      <c r="D111" s="10"/>
      <c r="E111" s="70" t="s">
        <v>21</v>
      </c>
      <c r="F111" s="376"/>
      <c r="G111" s="377"/>
      <c r="H111" s="378"/>
      <c r="I111" s="70" t="s">
        <v>22</v>
      </c>
      <c r="J111" s="359"/>
      <c r="K111" s="344"/>
      <c r="L111" s="360"/>
      <c r="M111" s="305"/>
      <c r="N111" s="305"/>
      <c r="O111" s="305"/>
      <c r="P111" s="305"/>
      <c r="Q111" s="305"/>
      <c r="R111" s="305"/>
      <c r="S111" s="305"/>
      <c r="T111" s="61"/>
      <c r="U111" s="61"/>
    </row>
    <row r="112" spans="1:21" ht="18" customHeight="1">
      <c r="A112" s="387"/>
      <c r="B112" s="82" t="s">
        <v>26</v>
      </c>
      <c r="C112" s="346" t="s">
        <v>249</v>
      </c>
      <c r="D112" s="318"/>
      <c r="E112" s="347"/>
      <c r="F112" s="381" t="s">
        <v>430</v>
      </c>
      <c r="G112" s="381"/>
      <c r="H112" s="346"/>
      <c r="I112" s="318"/>
      <c r="J112" s="318"/>
      <c r="K112" s="347"/>
      <c r="L112" s="51" t="s">
        <v>314</v>
      </c>
      <c r="M112" s="319" t="s">
        <v>313</v>
      </c>
      <c r="N112" s="320"/>
      <c r="O112" s="320"/>
      <c r="P112" s="320"/>
      <c r="Q112" s="320"/>
      <c r="R112" s="320"/>
      <c r="S112" s="321"/>
      <c r="T112" s="61"/>
      <c r="U112" s="61"/>
    </row>
    <row r="113" spans="1:21" ht="18" customHeight="1">
      <c r="A113" s="388"/>
      <c r="B113" s="82" t="s">
        <v>30</v>
      </c>
      <c r="C113" s="4" t="s">
        <v>250</v>
      </c>
      <c r="D113" s="11"/>
      <c r="E113" s="66" t="s">
        <v>2</v>
      </c>
      <c r="F113" s="4"/>
      <c r="G113" s="317" t="s">
        <v>3</v>
      </c>
      <c r="H113" s="317"/>
      <c r="I113" s="346"/>
      <c r="J113" s="347"/>
      <c r="K113" s="369" t="s">
        <v>4</v>
      </c>
      <c r="L113" s="368"/>
      <c r="M113" s="324"/>
      <c r="N113" s="325"/>
      <c r="O113" s="325"/>
      <c r="P113" s="325"/>
      <c r="Q113" s="325"/>
      <c r="R113" s="325"/>
      <c r="S113" s="326"/>
      <c r="T113" s="61"/>
      <c r="U113" s="61"/>
    </row>
    <row r="114" spans="1:21" ht="18" customHeight="1">
      <c r="A114" s="386" t="s">
        <v>436</v>
      </c>
      <c r="B114" s="69" t="s">
        <v>13</v>
      </c>
      <c r="C114" s="336"/>
      <c r="D114" s="337"/>
      <c r="E114" s="337"/>
      <c r="F114" s="337"/>
      <c r="G114" s="337"/>
      <c r="H114" s="337"/>
      <c r="I114" s="337"/>
      <c r="J114" s="337"/>
      <c r="K114" s="337"/>
      <c r="L114" s="370"/>
      <c r="M114" s="312"/>
      <c r="N114" s="313"/>
      <c r="O114" s="313"/>
      <c r="P114" s="313"/>
      <c r="Q114" s="313"/>
      <c r="R114" s="313"/>
      <c r="S114" s="314"/>
    </row>
    <row r="115" spans="1:21" ht="18" customHeight="1">
      <c r="A115" s="387"/>
      <c r="B115" s="70"/>
      <c r="C115" s="339"/>
      <c r="D115" s="340"/>
      <c r="E115" s="340"/>
      <c r="F115" s="340"/>
      <c r="G115" s="340"/>
      <c r="H115" s="340"/>
      <c r="I115" s="340"/>
      <c r="J115" s="340"/>
      <c r="K115" s="340"/>
      <c r="L115" s="361"/>
      <c r="M115" s="305"/>
      <c r="N115" s="305"/>
      <c r="O115" s="305"/>
      <c r="P115" s="305"/>
      <c r="Q115" s="305"/>
      <c r="R115" s="305"/>
      <c r="S115" s="305"/>
    </row>
    <row r="116" spans="1:21" ht="18" customHeight="1">
      <c r="A116" s="387"/>
      <c r="B116" s="70" t="s">
        <v>16</v>
      </c>
      <c r="C116" s="8" t="s">
        <v>250</v>
      </c>
      <c r="D116" s="4"/>
      <c r="E116" s="75" t="s">
        <v>2</v>
      </c>
      <c r="F116" s="4"/>
      <c r="G116" s="342" t="s">
        <v>3</v>
      </c>
      <c r="H116" s="342"/>
      <c r="I116" s="346"/>
      <c r="J116" s="347"/>
      <c r="K116" s="379" t="s">
        <v>4</v>
      </c>
      <c r="L116" s="368"/>
      <c r="M116" s="312"/>
      <c r="N116" s="313"/>
      <c r="O116" s="313"/>
      <c r="P116" s="313"/>
      <c r="Q116" s="313"/>
      <c r="R116" s="313"/>
      <c r="S116" s="314"/>
    </row>
    <row r="117" spans="1:21" ht="18" customHeight="1">
      <c r="A117" s="387"/>
      <c r="B117" s="82" t="s">
        <v>425</v>
      </c>
      <c r="C117" s="346" t="s">
        <v>500</v>
      </c>
      <c r="D117" s="347"/>
      <c r="E117" s="313"/>
      <c r="F117" s="313"/>
      <c r="G117" s="313"/>
      <c r="H117" s="313"/>
      <c r="I117" s="313"/>
      <c r="J117" s="313"/>
      <c r="K117" s="313"/>
      <c r="L117" s="368"/>
      <c r="M117" s="305"/>
      <c r="N117" s="305"/>
      <c r="O117" s="305"/>
      <c r="P117" s="305"/>
      <c r="Q117" s="305"/>
      <c r="R117" s="305"/>
      <c r="S117" s="305"/>
    </row>
    <row r="118" spans="1:21" ht="18" customHeight="1">
      <c r="A118" s="387"/>
      <c r="B118" s="73"/>
      <c r="C118" s="312"/>
      <c r="D118" s="313"/>
      <c r="E118" s="313"/>
      <c r="F118" s="313"/>
      <c r="G118" s="313"/>
      <c r="H118" s="313"/>
      <c r="I118" s="313"/>
      <c r="J118" s="313"/>
      <c r="K118" s="313"/>
      <c r="L118" s="368"/>
      <c r="M118" s="312"/>
      <c r="N118" s="313"/>
      <c r="O118" s="313"/>
      <c r="P118" s="313"/>
      <c r="Q118" s="313"/>
      <c r="R118" s="313"/>
      <c r="S118" s="314"/>
    </row>
    <row r="119" spans="1:21" ht="18" customHeight="1">
      <c r="A119" s="387"/>
      <c r="B119" s="86" t="s">
        <v>25</v>
      </c>
      <c r="C119" s="359"/>
      <c r="D119" s="344"/>
      <c r="E119" s="358"/>
      <c r="F119" s="87" t="s">
        <v>307</v>
      </c>
      <c r="G119" s="359"/>
      <c r="H119" s="344"/>
      <c r="I119" s="344"/>
      <c r="J119" s="344"/>
      <c r="K119" s="344"/>
      <c r="L119" s="360"/>
      <c r="M119" s="313"/>
      <c r="N119" s="313"/>
      <c r="O119" s="313"/>
      <c r="P119" s="313"/>
      <c r="Q119" s="313"/>
      <c r="R119" s="313"/>
      <c r="S119" s="314"/>
    </row>
    <row r="120" spans="1:21" ht="18" customHeight="1">
      <c r="A120" s="387"/>
      <c r="B120" s="58" t="s">
        <v>18</v>
      </c>
      <c r="C120" s="346"/>
      <c r="D120" s="318"/>
      <c r="E120" s="318"/>
      <c r="F120" s="318"/>
      <c r="G120" s="318"/>
      <c r="H120" s="318"/>
      <c r="I120" s="318"/>
      <c r="J120" s="318"/>
      <c r="K120" s="318"/>
      <c r="L120" s="360"/>
      <c r="M120" s="305"/>
      <c r="N120" s="305"/>
      <c r="O120" s="305"/>
      <c r="P120" s="305"/>
      <c r="Q120" s="305"/>
      <c r="R120" s="305"/>
      <c r="S120" s="305"/>
    </row>
    <row r="121" spans="1:21" ht="18" customHeight="1">
      <c r="A121" s="387"/>
      <c r="B121" s="58" t="s">
        <v>19</v>
      </c>
      <c r="C121" s="78" t="s">
        <v>9</v>
      </c>
      <c r="D121" s="10"/>
      <c r="E121" s="70" t="s">
        <v>21</v>
      </c>
      <c r="F121" s="376"/>
      <c r="G121" s="377"/>
      <c r="H121" s="378"/>
      <c r="I121" s="70" t="s">
        <v>22</v>
      </c>
      <c r="J121" s="359"/>
      <c r="K121" s="344"/>
      <c r="L121" s="360"/>
      <c r="M121" s="305"/>
      <c r="N121" s="305"/>
      <c r="O121" s="305"/>
      <c r="P121" s="305"/>
      <c r="Q121" s="305"/>
      <c r="R121" s="305"/>
      <c r="S121" s="305"/>
    </row>
    <row r="122" spans="1:21" ht="18" customHeight="1">
      <c r="A122" s="387"/>
      <c r="B122" s="82" t="s">
        <v>26</v>
      </c>
      <c r="C122" s="346" t="s">
        <v>249</v>
      </c>
      <c r="D122" s="318"/>
      <c r="E122" s="347"/>
      <c r="F122" s="381" t="s">
        <v>430</v>
      </c>
      <c r="G122" s="381"/>
      <c r="H122" s="346"/>
      <c r="I122" s="318"/>
      <c r="J122" s="318"/>
      <c r="K122" s="347"/>
      <c r="L122" s="51" t="s">
        <v>314</v>
      </c>
      <c r="M122" s="319" t="s">
        <v>313</v>
      </c>
      <c r="N122" s="320"/>
      <c r="O122" s="320"/>
      <c r="P122" s="320"/>
      <c r="Q122" s="320"/>
      <c r="R122" s="320"/>
      <c r="S122" s="321"/>
    </row>
    <row r="123" spans="1:21" ht="18" customHeight="1">
      <c r="A123" s="388"/>
      <c r="B123" s="82" t="s">
        <v>30</v>
      </c>
      <c r="C123" s="4" t="s">
        <v>250</v>
      </c>
      <c r="D123" s="11"/>
      <c r="E123" s="66" t="s">
        <v>2</v>
      </c>
      <c r="F123" s="4"/>
      <c r="G123" s="317" t="s">
        <v>3</v>
      </c>
      <c r="H123" s="317"/>
      <c r="I123" s="346"/>
      <c r="J123" s="347"/>
      <c r="K123" s="369" t="s">
        <v>4</v>
      </c>
      <c r="L123" s="368"/>
      <c r="M123" s="324"/>
      <c r="N123" s="325"/>
      <c r="O123" s="325"/>
      <c r="P123" s="325"/>
      <c r="Q123" s="325"/>
      <c r="R123" s="325"/>
      <c r="S123" s="326"/>
    </row>
    <row r="168" spans="1:88" customFormat="1" ht="1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294" t="s">
        <v>462</v>
      </c>
      <c r="BB168" s="294"/>
      <c r="BC168" s="294"/>
      <c r="BD168" s="294"/>
      <c r="BE168" s="294"/>
      <c r="BF168" s="294"/>
      <c r="BG168" s="294"/>
      <c r="BH168" s="294"/>
      <c r="BI168" s="294"/>
      <c r="BJ168" s="294"/>
      <c r="BK168" s="294"/>
      <c r="BL168" s="294"/>
      <c r="BM168" s="294"/>
      <c r="BN168" s="294"/>
      <c r="BO168" s="294"/>
      <c r="BP168" s="294"/>
      <c r="BQ168" s="294"/>
      <c r="BR168" s="294"/>
      <c r="BS168" s="294"/>
      <c r="BT168" s="294"/>
      <c r="BU168" s="294"/>
      <c r="BV168" s="294"/>
      <c r="BW168" s="294"/>
      <c r="BX168" s="294"/>
      <c r="BY168" s="294"/>
      <c r="BZ168" s="294"/>
      <c r="CA168" s="294"/>
      <c r="CB168" s="294"/>
      <c r="CC168" s="294"/>
      <c r="CD168" s="294"/>
      <c r="CE168" s="294"/>
      <c r="CF168" s="294"/>
      <c r="CG168" s="294"/>
      <c r="CH168" s="294"/>
      <c r="CI168" s="294"/>
      <c r="CJ168" s="294"/>
    </row>
    <row r="169" spans="1:88" customFormat="1" ht="1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294"/>
      <c r="BB169" s="294"/>
      <c r="BC169" s="294"/>
      <c r="BD169" s="294"/>
      <c r="BE169" s="294"/>
      <c r="BF169" s="294"/>
      <c r="BG169" s="294"/>
      <c r="BH169" s="294"/>
      <c r="BI169" s="294"/>
      <c r="BJ169" s="294"/>
      <c r="BK169" s="294"/>
      <c r="BL169" s="294"/>
      <c r="BM169" s="294"/>
      <c r="BN169" s="294"/>
      <c r="BO169" s="294"/>
      <c r="BP169" s="294"/>
      <c r="BQ169" s="294"/>
      <c r="BR169" s="294"/>
      <c r="BS169" s="294"/>
      <c r="BT169" s="294"/>
      <c r="BU169" s="294"/>
      <c r="BV169" s="294"/>
      <c r="BW169" s="294"/>
      <c r="BX169" s="294"/>
      <c r="BY169" s="294"/>
      <c r="BZ169" s="294"/>
      <c r="CA169" s="294"/>
      <c r="CB169" s="294"/>
      <c r="CC169" s="294"/>
      <c r="CD169" s="294"/>
      <c r="CE169" s="294"/>
      <c r="CF169" s="294"/>
      <c r="CG169" s="294"/>
      <c r="CH169" s="294"/>
      <c r="CI169" s="294"/>
      <c r="CJ169" s="294"/>
    </row>
    <row r="170" spans="1:88" customFormat="1" ht="5.4" customHeight="1" thickBo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row>
    <row r="171" spans="1:88" customFormat="1" ht="22.9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285" t="s">
        <v>463</v>
      </c>
      <c r="BB171" s="286"/>
      <c r="BC171" s="286"/>
      <c r="BD171" s="286"/>
      <c r="BE171" s="286"/>
      <c r="BF171" s="286"/>
      <c r="BG171" s="286"/>
      <c r="BH171" s="286"/>
      <c r="BI171" s="286"/>
      <c r="BJ171" s="286"/>
      <c r="BK171" s="286"/>
      <c r="BL171" s="286"/>
      <c r="BM171" s="286"/>
      <c r="BN171" s="286"/>
      <c r="BO171" s="286"/>
      <c r="BP171" s="286" t="s">
        <v>484</v>
      </c>
      <c r="BQ171" s="286"/>
      <c r="BR171" s="286"/>
      <c r="BS171" s="286"/>
      <c r="BT171" s="286"/>
      <c r="BU171" s="286"/>
      <c r="BV171" s="286"/>
      <c r="BW171" s="286"/>
      <c r="BX171" s="286"/>
      <c r="BY171" s="286"/>
      <c r="BZ171" s="286"/>
      <c r="CA171" s="286"/>
      <c r="CB171" s="286"/>
      <c r="CC171" s="286"/>
      <c r="CD171" s="286"/>
      <c r="CE171" s="286"/>
      <c r="CF171" s="286"/>
      <c r="CG171" s="286"/>
      <c r="CH171" s="286"/>
      <c r="CI171" s="286"/>
      <c r="CJ171" s="291"/>
    </row>
    <row r="172" spans="1:88" customFormat="1" ht="22.9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265" t="s">
        <v>464</v>
      </c>
      <c r="BB172" s="266"/>
      <c r="BC172" s="48" t="s">
        <v>480</v>
      </c>
      <c r="BD172" s="266" t="s">
        <v>736</v>
      </c>
      <c r="BE172" s="266"/>
      <c r="BF172" s="266"/>
      <c r="BG172" s="266"/>
      <c r="BH172" s="266"/>
      <c r="BI172" s="266"/>
      <c r="BJ172" s="266"/>
      <c r="BK172" s="266"/>
      <c r="BL172" s="266"/>
      <c r="BM172" s="266"/>
      <c r="BN172" s="266"/>
      <c r="BO172" s="266"/>
      <c r="BP172" s="290"/>
      <c r="BQ172" s="281"/>
      <c r="BR172" s="281"/>
      <c r="BS172" s="281"/>
      <c r="BT172" s="281"/>
      <c r="BU172" s="281"/>
      <c r="BV172" s="281"/>
      <c r="BW172" s="281"/>
      <c r="BX172" s="281"/>
      <c r="BY172" s="281"/>
      <c r="BZ172" s="281"/>
      <c r="CA172" s="281"/>
      <c r="CB172" s="281"/>
      <c r="CC172" s="281"/>
      <c r="CD172" s="281"/>
      <c r="CE172" s="281"/>
      <c r="CF172" s="281"/>
      <c r="CG172" s="281"/>
      <c r="CH172" s="281"/>
      <c r="CI172" s="281"/>
      <c r="CJ172" s="282"/>
    </row>
    <row r="173" spans="1:88" customFormat="1" ht="58.2"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265" t="s">
        <v>466</v>
      </c>
      <c r="BB173" s="266"/>
      <c r="BC173" s="48" t="s">
        <v>480</v>
      </c>
      <c r="BD173" s="266" t="s">
        <v>471</v>
      </c>
      <c r="BE173" s="266"/>
      <c r="BF173" s="266"/>
      <c r="BG173" s="266"/>
      <c r="BH173" s="266"/>
      <c r="BI173" s="266"/>
      <c r="BJ173" s="266"/>
      <c r="BK173" s="266"/>
      <c r="BL173" s="266"/>
      <c r="BM173" s="266"/>
      <c r="BN173" s="266"/>
      <c r="BO173" s="266"/>
      <c r="BP173" s="290" t="s">
        <v>598</v>
      </c>
      <c r="BQ173" s="281"/>
      <c r="BR173" s="281"/>
      <c r="BS173" s="281"/>
      <c r="BT173" s="281"/>
      <c r="BU173" s="281"/>
      <c r="BV173" s="281"/>
      <c r="BW173" s="281"/>
      <c r="BX173" s="281"/>
      <c r="BY173" s="281"/>
      <c r="BZ173" s="281"/>
      <c r="CA173" s="281"/>
      <c r="CB173" s="281"/>
      <c r="CC173" s="281"/>
      <c r="CD173" s="281"/>
      <c r="CE173" s="281"/>
      <c r="CF173" s="281"/>
      <c r="CG173" s="281"/>
      <c r="CH173" s="281"/>
      <c r="CI173" s="281"/>
      <c r="CJ173" s="282"/>
    </row>
    <row r="174" spans="1:88" customFormat="1" ht="4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265" t="s">
        <v>467</v>
      </c>
      <c r="BB174" s="266"/>
      <c r="BC174" s="48" t="s">
        <v>480</v>
      </c>
      <c r="BD174" s="266" t="s">
        <v>472</v>
      </c>
      <c r="BE174" s="266"/>
      <c r="BF174" s="266"/>
      <c r="BG174" s="266"/>
      <c r="BH174" s="266"/>
      <c r="BI174" s="266"/>
      <c r="BJ174" s="266"/>
      <c r="BK174" s="266"/>
      <c r="BL174" s="266"/>
      <c r="BM174" s="266"/>
      <c r="BN174" s="266"/>
      <c r="BO174" s="266"/>
      <c r="BP174" s="290" t="s">
        <v>1052</v>
      </c>
      <c r="BQ174" s="290"/>
      <c r="BR174" s="290"/>
      <c r="BS174" s="290"/>
      <c r="BT174" s="290"/>
      <c r="BU174" s="290"/>
      <c r="BV174" s="290"/>
      <c r="BW174" s="290"/>
      <c r="BX174" s="290"/>
      <c r="BY174" s="290"/>
      <c r="BZ174" s="290"/>
      <c r="CA174" s="290"/>
      <c r="CB174" s="290"/>
      <c r="CC174" s="290"/>
      <c r="CD174" s="290"/>
      <c r="CE174" s="290"/>
      <c r="CF174" s="290"/>
      <c r="CG174" s="290"/>
      <c r="CH174" s="290"/>
      <c r="CI174" s="290"/>
      <c r="CJ174" s="295"/>
    </row>
    <row r="175" spans="1:88" customFormat="1" ht="23.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265" t="s">
        <v>468</v>
      </c>
      <c r="BB175" s="266"/>
      <c r="BC175" s="48" t="s">
        <v>480</v>
      </c>
      <c r="BD175" s="266" t="s">
        <v>473</v>
      </c>
      <c r="BE175" s="266"/>
      <c r="BF175" s="266"/>
      <c r="BG175" s="266"/>
      <c r="BH175" s="266"/>
      <c r="BI175" s="266"/>
      <c r="BJ175" s="266"/>
      <c r="BK175" s="266"/>
      <c r="BL175" s="266"/>
      <c r="BM175" s="266"/>
      <c r="BN175" s="266"/>
      <c r="BO175" s="266"/>
      <c r="BP175" s="300"/>
      <c r="BQ175" s="301"/>
      <c r="BR175" s="301"/>
      <c r="BS175" s="301"/>
      <c r="BT175" s="301"/>
      <c r="BU175" s="301"/>
      <c r="BV175" s="301"/>
      <c r="BW175" s="301"/>
      <c r="BX175" s="301"/>
      <c r="BY175" s="301"/>
      <c r="BZ175" s="301"/>
      <c r="CA175" s="301"/>
      <c r="CB175" s="301"/>
      <c r="CC175" s="301"/>
      <c r="CD175" s="301"/>
      <c r="CE175" s="301"/>
      <c r="CF175" s="301"/>
      <c r="CG175" s="301"/>
      <c r="CH175" s="301"/>
      <c r="CI175" s="301"/>
      <c r="CJ175" s="302"/>
    </row>
    <row r="176" spans="1:88" customFormat="1" ht="23.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265" t="s">
        <v>469</v>
      </c>
      <c r="BB176" s="266"/>
      <c r="BC176" s="48" t="s">
        <v>480</v>
      </c>
      <c r="BD176" s="266" t="s">
        <v>1053</v>
      </c>
      <c r="BE176" s="266"/>
      <c r="BF176" s="266"/>
      <c r="BG176" s="266"/>
      <c r="BH176" s="266"/>
      <c r="BI176" s="266"/>
      <c r="BJ176" s="266"/>
      <c r="BK176" s="266"/>
      <c r="BL176" s="266"/>
      <c r="BM176" s="266"/>
      <c r="BN176" s="266"/>
      <c r="BO176" s="266"/>
      <c r="BP176" s="300"/>
      <c r="BQ176" s="301"/>
      <c r="BR176" s="301"/>
      <c r="BS176" s="301"/>
      <c r="BT176" s="301"/>
      <c r="BU176" s="301"/>
      <c r="BV176" s="301"/>
      <c r="BW176" s="301"/>
      <c r="BX176" s="301"/>
      <c r="BY176" s="301"/>
      <c r="BZ176" s="301"/>
      <c r="CA176" s="301"/>
      <c r="CB176" s="301"/>
      <c r="CC176" s="301"/>
      <c r="CD176" s="301"/>
      <c r="CE176" s="301"/>
      <c r="CF176" s="301"/>
      <c r="CG176" s="301"/>
      <c r="CH176" s="301"/>
      <c r="CI176" s="301"/>
      <c r="CJ176" s="302"/>
    </row>
    <row r="177" spans="1:88" customFormat="1" ht="22.9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303" t="s">
        <v>470</v>
      </c>
      <c r="BB177" s="304"/>
      <c r="BC177" s="48" t="s">
        <v>480</v>
      </c>
      <c r="BD177" s="305" t="s">
        <v>1054</v>
      </c>
      <c r="BE177" s="305"/>
      <c r="BF177" s="305"/>
      <c r="BG177" s="305"/>
      <c r="BH177" s="305"/>
      <c r="BI177" s="305"/>
      <c r="BJ177" s="305"/>
      <c r="BK177" s="305"/>
      <c r="BL177" s="305"/>
      <c r="BM177" s="305"/>
      <c r="BN177" s="305"/>
      <c r="BO177" s="305"/>
      <c r="BP177" s="290"/>
      <c r="BQ177" s="281"/>
      <c r="BR177" s="281"/>
      <c r="BS177" s="281"/>
      <c r="BT177" s="281"/>
      <c r="BU177" s="281"/>
      <c r="BV177" s="281"/>
      <c r="BW177" s="281"/>
      <c r="BX177" s="281"/>
      <c r="BY177" s="281"/>
      <c r="BZ177" s="281"/>
      <c r="CA177" s="281"/>
      <c r="CB177" s="281"/>
      <c r="CC177" s="281"/>
      <c r="CD177" s="281"/>
      <c r="CE177" s="281"/>
      <c r="CF177" s="281"/>
      <c r="CG177" s="281"/>
      <c r="CH177" s="281"/>
      <c r="CI177" s="281"/>
      <c r="CJ177" s="282"/>
    </row>
    <row r="178" spans="1:88" customFormat="1" ht="22.9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303" t="s">
        <v>476</v>
      </c>
      <c r="BB178" s="304"/>
      <c r="BC178" s="48" t="s">
        <v>480</v>
      </c>
      <c r="BD178" s="266" t="s">
        <v>589</v>
      </c>
      <c r="BE178" s="266"/>
      <c r="BF178" s="266"/>
      <c r="BG178" s="266"/>
      <c r="BH178" s="266"/>
      <c r="BI178" s="266"/>
      <c r="BJ178" s="266"/>
      <c r="BK178" s="266"/>
      <c r="BL178" s="266"/>
      <c r="BM178" s="266"/>
      <c r="BN178" s="266"/>
      <c r="BO178" s="266"/>
      <c r="BP178" s="290" t="s">
        <v>499</v>
      </c>
      <c r="BQ178" s="281"/>
      <c r="BR178" s="281"/>
      <c r="BS178" s="281"/>
      <c r="BT178" s="281"/>
      <c r="BU178" s="281"/>
      <c r="BV178" s="281"/>
      <c r="BW178" s="281"/>
      <c r="BX178" s="281"/>
      <c r="BY178" s="281"/>
      <c r="BZ178" s="281"/>
      <c r="CA178" s="281"/>
      <c r="CB178" s="281"/>
      <c r="CC178" s="281"/>
      <c r="CD178" s="281"/>
      <c r="CE178" s="281"/>
      <c r="CF178" s="281"/>
      <c r="CG178" s="281"/>
      <c r="CH178" s="281"/>
      <c r="CI178" s="281"/>
      <c r="CJ178" s="282"/>
    </row>
    <row r="179" spans="1:88" customFormat="1" ht="23.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303" t="s">
        <v>504</v>
      </c>
      <c r="BB179" s="304"/>
      <c r="BC179" s="48" t="s">
        <v>480</v>
      </c>
      <c r="BD179" s="266" t="s">
        <v>475</v>
      </c>
      <c r="BE179" s="266"/>
      <c r="BF179" s="266"/>
      <c r="BG179" s="266"/>
      <c r="BH179" s="266"/>
      <c r="BI179" s="266"/>
      <c r="BJ179" s="266"/>
      <c r="BK179" s="266"/>
      <c r="BL179" s="266"/>
      <c r="BM179" s="266"/>
      <c r="BN179" s="266"/>
      <c r="BO179" s="266"/>
      <c r="BP179" s="290" t="s">
        <v>590</v>
      </c>
      <c r="BQ179" s="281"/>
      <c r="BR179" s="281"/>
      <c r="BS179" s="281"/>
      <c r="BT179" s="281"/>
      <c r="BU179" s="281"/>
      <c r="BV179" s="281"/>
      <c r="BW179" s="281"/>
      <c r="BX179" s="281"/>
      <c r="BY179" s="281"/>
      <c r="BZ179" s="281"/>
      <c r="CA179" s="281"/>
      <c r="CB179" s="281"/>
      <c r="CC179" s="281"/>
      <c r="CD179" s="281"/>
      <c r="CE179" s="281"/>
      <c r="CF179" s="281"/>
      <c r="CG179" s="281"/>
      <c r="CH179" s="281"/>
      <c r="CI179" s="281"/>
      <c r="CJ179" s="282"/>
    </row>
    <row r="180" spans="1:88" customFormat="1" ht="23.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265" t="s">
        <v>536</v>
      </c>
      <c r="BB180" s="266"/>
      <c r="BC180" s="48" t="s">
        <v>480</v>
      </c>
      <c r="BD180" s="266" t="s">
        <v>588</v>
      </c>
      <c r="BE180" s="266"/>
      <c r="BF180" s="266"/>
      <c r="BG180" s="266"/>
      <c r="BH180" s="266"/>
      <c r="BI180" s="266"/>
      <c r="BJ180" s="266"/>
      <c r="BK180" s="266"/>
      <c r="BL180" s="266"/>
      <c r="BM180" s="266"/>
      <c r="BN180" s="266"/>
      <c r="BO180" s="266"/>
      <c r="BP180" s="290" t="s">
        <v>600</v>
      </c>
      <c r="BQ180" s="281"/>
      <c r="BR180" s="281"/>
      <c r="BS180" s="281"/>
      <c r="BT180" s="281"/>
      <c r="BU180" s="281"/>
      <c r="BV180" s="281"/>
      <c r="BW180" s="281"/>
      <c r="BX180" s="281"/>
      <c r="BY180" s="281"/>
      <c r="BZ180" s="281"/>
      <c r="CA180" s="281"/>
      <c r="CB180" s="281"/>
      <c r="CC180" s="281"/>
      <c r="CD180" s="281"/>
      <c r="CE180" s="281"/>
      <c r="CF180" s="281"/>
      <c r="CG180" s="281"/>
      <c r="CH180" s="281"/>
      <c r="CI180" s="281"/>
      <c r="CJ180" s="282"/>
    </row>
    <row r="181" spans="1:88" customFormat="1" ht="22.9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BA181" s="287" t="s">
        <v>535</v>
      </c>
      <c r="BB181" s="288"/>
      <c r="BC181" s="288"/>
      <c r="BD181" s="288"/>
      <c r="BE181" s="288"/>
      <c r="BF181" s="288"/>
      <c r="BG181" s="288"/>
      <c r="BH181" s="288"/>
      <c r="BI181" s="288"/>
      <c r="BJ181" s="288"/>
      <c r="BK181" s="288"/>
      <c r="BL181" s="288"/>
      <c r="BM181" s="288"/>
      <c r="BN181" s="288"/>
      <c r="BO181" s="288"/>
      <c r="BP181" s="288" t="s">
        <v>479</v>
      </c>
      <c r="BQ181" s="288"/>
      <c r="BR181" s="288"/>
      <c r="BS181" s="288"/>
      <c r="BT181" s="288"/>
      <c r="BU181" s="288"/>
      <c r="BV181" s="288"/>
      <c r="BW181" s="288"/>
      <c r="BX181" s="288"/>
      <c r="BY181" s="288"/>
      <c r="BZ181" s="288"/>
      <c r="CA181" s="288"/>
      <c r="CB181" s="288"/>
      <c r="CC181" s="288"/>
      <c r="CD181" s="288"/>
      <c r="CE181" s="288"/>
      <c r="CF181" s="288"/>
      <c r="CG181" s="288"/>
      <c r="CH181" s="288"/>
      <c r="CI181" s="288"/>
      <c r="CJ181" s="289"/>
    </row>
    <row r="182" spans="1:88" customFormat="1" ht="22.9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BA182" s="265" t="s">
        <v>539</v>
      </c>
      <c r="BB182" s="266"/>
      <c r="BC182" s="48" t="s">
        <v>480</v>
      </c>
      <c r="BD182" s="266" t="s">
        <v>537</v>
      </c>
      <c r="BE182" s="266"/>
      <c r="BF182" s="266"/>
      <c r="BG182" s="266"/>
      <c r="BH182" s="266"/>
      <c r="BI182" s="266"/>
      <c r="BJ182" s="266"/>
      <c r="BK182" s="266"/>
      <c r="BL182" s="266"/>
      <c r="BM182" s="266"/>
      <c r="BN182" s="266"/>
      <c r="BO182" s="266"/>
      <c r="BP182" s="281" t="s">
        <v>538</v>
      </c>
      <c r="BQ182" s="281"/>
      <c r="BR182" s="281"/>
      <c r="BS182" s="281"/>
      <c r="BT182" s="281"/>
      <c r="BU182" s="281"/>
      <c r="BV182" s="281"/>
      <c r="BW182" s="281"/>
      <c r="BX182" s="281"/>
      <c r="BY182" s="281"/>
      <c r="BZ182" s="281"/>
      <c r="CA182" s="281"/>
      <c r="CB182" s="281"/>
      <c r="CC182" s="281"/>
      <c r="CD182" s="281"/>
      <c r="CE182" s="281"/>
      <c r="CF182" s="281"/>
      <c r="CG182" s="281"/>
      <c r="CH182" s="281"/>
      <c r="CI182" s="281"/>
      <c r="CJ182" s="282"/>
    </row>
    <row r="183" spans="1:88" customFormat="1" ht="22.9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298" t="s">
        <v>540</v>
      </c>
      <c r="BB183" s="299"/>
      <c r="BC183" s="48" t="s">
        <v>480</v>
      </c>
      <c r="BD183" s="266" t="s">
        <v>541</v>
      </c>
      <c r="BE183" s="266"/>
      <c r="BF183" s="266"/>
      <c r="BG183" s="266"/>
      <c r="BH183" s="266"/>
      <c r="BI183" s="266"/>
      <c r="BJ183" s="266"/>
      <c r="BK183" s="266"/>
      <c r="BL183" s="266"/>
      <c r="BM183" s="266"/>
      <c r="BN183" s="266"/>
      <c r="BO183" s="266"/>
      <c r="BP183" s="281" t="s">
        <v>547</v>
      </c>
      <c r="BQ183" s="281"/>
      <c r="BR183" s="281"/>
      <c r="BS183" s="281"/>
      <c r="BT183" s="281"/>
      <c r="BU183" s="281"/>
      <c r="BV183" s="281"/>
      <c r="BW183" s="281"/>
      <c r="BX183" s="281"/>
      <c r="BY183" s="281"/>
      <c r="BZ183" s="281"/>
      <c r="CA183" s="281"/>
      <c r="CB183" s="281"/>
      <c r="CC183" s="281"/>
      <c r="CD183" s="281"/>
      <c r="CE183" s="281"/>
      <c r="CF183" s="281"/>
      <c r="CG183" s="281"/>
      <c r="CH183" s="281"/>
      <c r="CI183" s="281"/>
      <c r="CJ183" s="282"/>
    </row>
    <row r="184" spans="1:88" customFormat="1" ht="22.9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298" t="s">
        <v>601</v>
      </c>
      <c r="BB184" s="299"/>
      <c r="BC184" s="48" t="s">
        <v>480</v>
      </c>
      <c r="BD184" s="266" t="s">
        <v>542</v>
      </c>
      <c r="BE184" s="266"/>
      <c r="BF184" s="266"/>
      <c r="BG184" s="266"/>
      <c r="BH184" s="266"/>
      <c r="BI184" s="266"/>
      <c r="BJ184" s="266"/>
      <c r="BK184" s="266"/>
      <c r="BL184" s="266"/>
      <c r="BM184" s="266"/>
      <c r="BN184" s="266"/>
      <c r="BO184" s="266"/>
      <c r="BP184" s="281" t="s">
        <v>551</v>
      </c>
      <c r="BQ184" s="281"/>
      <c r="BR184" s="281"/>
      <c r="BS184" s="281"/>
      <c r="BT184" s="281"/>
      <c r="BU184" s="281"/>
      <c r="BV184" s="281"/>
      <c r="BW184" s="281"/>
      <c r="BX184" s="281"/>
      <c r="BY184" s="281"/>
      <c r="BZ184" s="281"/>
      <c r="CA184" s="281"/>
      <c r="CB184" s="281"/>
      <c r="CC184" s="281"/>
      <c r="CD184" s="281"/>
      <c r="CE184" s="281"/>
      <c r="CF184" s="281"/>
      <c r="CG184" s="281"/>
      <c r="CH184" s="281"/>
      <c r="CI184" s="281"/>
      <c r="CJ184" s="282"/>
    </row>
    <row r="185" spans="1:88" customFormat="1" ht="22.9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265" t="s">
        <v>543</v>
      </c>
      <c r="BB185" s="266"/>
      <c r="BC185" s="49" t="s">
        <v>480</v>
      </c>
      <c r="BD185" s="266" t="s">
        <v>546</v>
      </c>
      <c r="BE185" s="266"/>
      <c r="BF185" s="266"/>
      <c r="BG185" s="266"/>
      <c r="BH185" s="266"/>
      <c r="BI185" s="266"/>
      <c r="BJ185" s="266"/>
      <c r="BK185" s="266"/>
      <c r="BL185" s="266"/>
      <c r="BM185" s="266"/>
      <c r="BN185" s="266"/>
      <c r="BO185" s="266"/>
      <c r="BP185" s="281" t="s">
        <v>547</v>
      </c>
      <c r="BQ185" s="281"/>
      <c r="BR185" s="281"/>
      <c r="BS185" s="281"/>
      <c r="BT185" s="281"/>
      <c r="BU185" s="281"/>
      <c r="BV185" s="281"/>
      <c r="BW185" s="281"/>
      <c r="BX185" s="281"/>
      <c r="BY185" s="281"/>
      <c r="BZ185" s="281"/>
      <c r="CA185" s="281"/>
      <c r="CB185" s="281"/>
      <c r="CC185" s="281"/>
      <c r="CD185" s="281"/>
      <c r="CE185" s="281"/>
      <c r="CF185" s="281"/>
      <c r="CG185" s="281"/>
      <c r="CH185" s="281"/>
      <c r="CI185" s="281"/>
      <c r="CJ185" s="282"/>
    </row>
    <row r="186" spans="1:88" customFormat="1" ht="22.9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265" t="s">
        <v>544</v>
      </c>
      <c r="BB186" s="266"/>
      <c r="BC186" s="49" t="s">
        <v>480</v>
      </c>
      <c r="BD186" s="266" t="s">
        <v>583</v>
      </c>
      <c r="BE186" s="266"/>
      <c r="BF186" s="266"/>
      <c r="BG186" s="266"/>
      <c r="BH186" s="266"/>
      <c r="BI186" s="266"/>
      <c r="BJ186" s="266"/>
      <c r="BK186" s="266"/>
      <c r="BL186" s="266"/>
      <c r="BM186" s="266"/>
      <c r="BN186" s="266"/>
      <c r="BO186" s="266"/>
      <c r="BP186" s="281" t="s">
        <v>582</v>
      </c>
      <c r="BQ186" s="281"/>
      <c r="BR186" s="281"/>
      <c r="BS186" s="281"/>
      <c r="BT186" s="281"/>
      <c r="BU186" s="281"/>
      <c r="BV186" s="281"/>
      <c r="BW186" s="281"/>
      <c r="BX186" s="281"/>
      <c r="BY186" s="281"/>
      <c r="BZ186" s="281"/>
      <c r="CA186" s="281"/>
      <c r="CB186" s="281"/>
      <c r="CC186" s="281"/>
      <c r="CD186" s="281"/>
      <c r="CE186" s="281"/>
      <c r="CF186" s="281"/>
      <c r="CG186" s="281"/>
      <c r="CH186" s="281"/>
      <c r="CI186" s="281"/>
      <c r="CJ186" s="282"/>
    </row>
    <row r="187" spans="1:88" customFormat="1" ht="22.9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278" t="s">
        <v>548</v>
      </c>
      <c r="BB187" s="279"/>
      <c r="BC187" s="279"/>
      <c r="BD187" s="279"/>
      <c r="BE187" s="279"/>
      <c r="BF187" s="279"/>
      <c r="BG187" s="279"/>
      <c r="BH187" s="279"/>
      <c r="BI187" s="279"/>
      <c r="BJ187" s="279"/>
      <c r="BK187" s="279"/>
      <c r="BL187" s="279"/>
      <c r="BM187" s="279"/>
      <c r="BN187" s="279"/>
      <c r="BO187" s="279"/>
      <c r="BP187" s="279"/>
      <c r="BQ187" s="279"/>
      <c r="BR187" s="279"/>
      <c r="BS187" s="279"/>
      <c r="BT187" s="279"/>
      <c r="BU187" s="279"/>
      <c r="BV187" s="279"/>
      <c r="BW187" s="279"/>
      <c r="BX187" s="279"/>
      <c r="BY187" s="279"/>
      <c r="BZ187" s="279"/>
      <c r="CA187" s="279"/>
      <c r="CB187" s="279"/>
      <c r="CC187" s="279"/>
      <c r="CD187" s="279"/>
      <c r="CE187" s="279"/>
      <c r="CF187" s="279"/>
      <c r="CG187" s="279"/>
      <c r="CH187" s="279"/>
      <c r="CI187" s="279"/>
      <c r="CJ187" s="280"/>
    </row>
    <row r="188" spans="1:88" customFormat="1" ht="22.9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18"/>
      <c r="BA188" s="265" t="s">
        <v>545</v>
      </c>
      <c r="BB188" s="266"/>
      <c r="BC188" s="49" t="s">
        <v>480</v>
      </c>
      <c r="BD188" s="307" t="s">
        <v>549</v>
      </c>
      <c r="BE188" s="308"/>
      <c r="BF188" s="308"/>
      <c r="BG188" s="308"/>
      <c r="BH188" s="308"/>
      <c r="BI188" s="308"/>
      <c r="BJ188" s="308"/>
      <c r="BK188" s="308"/>
      <c r="BL188" s="308"/>
      <c r="BM188" s="308"/>
      <c r="BN188" s="308"/>
      <c r="BO188" s="309"/>
      <c r="BP188" s="281"/>
      <c r="BQ188" s="281"/>
      <c r="BR188" s="281"/>
      <c r="BS188" s="281"/>
      <c r="BT188" s="281"/>
      <c r="BU188" s="281"/>
      <c r="BV188" s="281"/>
      <c r="BW188" s="281"/>
      <c r="BX188" s="281"/>
      <c r="BY188" s="281"/>
      <c r="BZ188" s="281"/>
      <c r="CA188" s="281"/>
      <c r="CB188" s="281"/>
      <c r="CC188" s="281"/>
      <c r="CD188" s="281"/>
      <c r="CE188" s="281"/>
      <c r="CF188" s="281"/>
      <c r="CG188" s="281"/>
      <c r="CH188" s="281"/>
      <c r="CI188" s="281"/>
      <c r="CJ188" s="282"/>
    </row>
    <row r="189" spans="1:88" customFormat="1" ht="22.9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18"/>
      <c r="BA189" s="298" t="s">
        <v>1055</v>
      </c>
      <c r="BB189" s="299"/>
      <c r="BC189" s="49" t="s">
        <v>480</v>
      </c>
      <c r="BD189" s="266" t="s">
        <v>550</v>
      </c>
      <c r="BE189" s="266"/>
      <c r="BF189" s="266"/>
      <c r="BG189" s="266"/>
      <c r="BH189" s="266"/>
      <c r="BI189" s="266"/>
      <c r="BJ189" s="266"/>
      <c r="BK189" s="266"/>
      <c r="BL189" s="266"/>
      <c r="BM189" s="266"/>
      <c r="BN189" s="266"/>
      <c r="BO189" s="266"/>
      <c r="BP189" s="281"/>
      <c r="BQ189" s="281"/>
      <c r="BR189" s="281"/>
      <c r="BS189" s="281"/>
      <c r="BT189" s="281"/>
      <c r="BU189" s="281"/>
      <c r="BV189" s="281"/>
      <c r="BW189" s="281"/>
      <c r="BX189" s="281"/>
      <c r="BY189" s="281"/>
      <c r="BZ189" s="281"/>
      <c r="CA189" s="281"/>
      <c r="CB189" s="281"/>
      <c r="CC189" s="281"/>
      <c r="CD189" s="281"/>
      <c r="CE189" s="281"/>
      <c r="CF189" s="281"/>
      <c r="CG189" s="281"/>
      <c r="CH189" s="281"/>
      <c r="CI189" s="281"/>
      <c r="CJ189" s="282"/>
    </row>
    <row r="190" spans="1:88" customFormat="1" ht="22.95" customHeight="1" thickBot="1">
      <c r="A190" s="293" t="s">
        <v>545</v>
      </c>
      <c r="B190" s="292"/>
      <c r="C190" s="50" t="s">
        <v>480</v>
      </c>
      <c r="D190" s="292" t="s">
        <v>550</v>
      </c>
      <c r="E190" s="292"/>
      <c r="F190" s="292"/>
      <c r="G190" s="292"/>
      <c r="H190" s="292"/>
      <c r="I190" s="292"/>
      <c r="J190" s="292"/>
      <c r="K190" s="292"/>
      <c r="L190" s="292"/>
      <c r="M190" s="292"/>
      <c r="N190" s="292"/>
      <c r="O190" s="292"/>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4"/>
      <c r="AK190" s="18"/>
      <c r="BA190" s="310"/>
      <c r="BB190" s="311"/>
      <c r="BC190" s="50" t="s">
        <v>480</v>
      </c>
      <c r="BD190" s="306" t="s">
        <v>593</v>
      </c>
      <c r="BE190" s="306"/>
      <c r="BF190" s="306"/>
      <c r="BG190" s="306"/>
      <c r="BH190" s="306"/>
      <c r="BI190" s="306"/>
      <c r="BJ190" s="306"/>
      <c r="BK190" s="306"/>
      <c r="BL190" s="306"/>
      <c r="BM190" s="306"/>
      <c r="BN190" s="306"/>
      <c r="BO190" s="306"/>
      <c r="BP190" s="263" t="s">
        <v>594</v>
      </c>
      <c r="BQ190" s="263"/>
      <c r="BR190" s="263"/>
      <c r="BS190" s="263"/>
      <c r="BT190" s="263"/>
      <c r="BU190" s="263"/>
      <c r="BV190" s="263"/>
      <c r="BW190" s="263"/>
      <c r="BX190" s="263"/>
      <c r="BY190" s="263"/>
      <c r="BZ190" s="263"/>
      <c r="CA190" s="263"/>
      <c r="CB190" s="263"/>
      <c r="CC190" s="263"/>
      <c r="CD190" s="263"/>
      <c r="CE190" s="263"/>
      <c r="CF190" s="263"/>
      <c r="CG190" s="263"/>
      <c r="CH190" s="263"/>
      <c r="CI190" s="263"/>
      <c r="CJ190" s="264"/>
    </row>
    <row r="191" spans="1:88" customFormat="1" ht="22.95" customHeight="1" thickBo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row>
    <row r="192" spans="1:88" customFormat="1" ht="22.95" customHeight="1" thickTop="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267" t="s">
        <v>597</v>
      </c>
      <c r="BB192" s="268"/>
      <c r="BC192" s="268"/>
      <c r="BD192" s="268"/>
      <c r="BE192" s="268"/>
      <c r="BF192" s="268"/>
      <c r="BG192" s="268"/>
      <c r="BH192" s="268"/>
      <c r="BI192" s="268"/>
      <c r="BJ192" s="268"/>
      <c r="BK192" s="268"/>
      <c r="BL192" s="268"/>
      <c r="BM192" s="268"/>
      <c r="BN192" s="268"/>
      <c r="BO192" s="268"/>
      <c r="BP192" s="268"/>
      <c r="BQ192" s="268"/>
      <c r="BR192" s="268"/>
      <c r="BS192" s="268"/>
      <c r="BT192" s="268"/>
      <c r="BU192" s="268"/>
      <c r="BV192" s="268"/>
      <c r="BW192" s="268"/>
      <c r="BX192" s="268"/>
      <c r="BY192" s="268"/>
      <c r="BZ192" s="268"/>
      <c r="CA192" s="268"/>
      <c r="CB192" s="268"/>
      <c r="CC192" s="268"/>
      <c r="CD192" s="268"/>
      <c r="CE192" s="268"/>
      <c r="CF192" s="268"/>
      <c r="CG192" s="268"/>
      <c r="CH192" s="268"/>
      <c r="CI192" s="268"/>
      <c r="CJ192" s="269"/>
    </row>
    <row r="193" spans="1:88" customFormat="1" ht="22.9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270"/>
      <c r="BB193" s="271"/>
      <c r="BC193" s="271"/>
      <c r="BD193" s="271"/>
      <c r="BE193" s="271"/>
      <c r="BF193" s="271"/>
      <c r="BG193" s="271"/>
      <c r="BH193" s="271"/>
      <c r="BI193" s="271"/>
      <c r="BJ193" s="271"/>
      <c r="BK193" s="271"/>
      <c r="BL193" s="271"/>
      <c r="BM193" s="271"/>
      <c r="BN193" s="271"/>
      <c r="BO193" s="271"/>
      <c r="BP193" s="271"/>
      <c r="BQ193" s="271"/>
      <c r="BR193" s="271"/>
      <c r="BS193" s="271"/>
      <c r="BT193" s="271"/>
      <c r="BU193" s="271"/>
      <c r="BV193" s="271"/>
      <c r="BW193" s="271"/>
      <c r="BX193" s="271"/>
      <c r="BY193" s="271"/>
      <c r="BZ193" s="271"/>
      <c r="CA193" s="271"/>
      <c r="CB193" s="271"/>
      <c r="CC193" s="271"/>
      <c r="CD193" s="271"/>
      <c r="CE193" s="271"/>
      <c r="CF193" s="271"/>
      <c r="CG193" s="271"/>
      <c r="CH193" s="271"/>
      <c r="CI193" s="271"/>
      <c r="CJ193" s="272"/>
    </row>
    <row r="194" spans="1:88" customFormat="1" ht="22.9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c r="BA194" s="270"/>
      <c r="BB194" s="271"/>
      <c r="BC194" s="271"/>
      <c r="BD194" s="271"/>
      <c r="BE194" s="271"/>
      <c r="BF194" s="271"/>
      <c r="BG194" s="271"/>
      <c r="BH194" s="271"/>
      <c r="BI194" s="271"/>
      <c r="BJ194" s="271"/>
      <c r="BK194" s="271"/>
      <c r="BL194" s="271"/>
      <c r="BM194" s="271"/>
      <c r="BN194" s="271"/>
      <c r="BO194" s="271"/>
      <c r="BP194" s="271"/>
      <c r="BQ194" s="271"/>
      <c r="BR194" s="271"/>
      <c r="BS194" s="271"/>
      <c r="BT194" s="271"/>
      <c r="BU194" s="271"/>
      <c r="BV194" s="271"/>
      <c r="BW194" s="271"/>
      <c r="BX194" s="271"/>
      <c r="BY194" s="271"/>
      <c r="BZ194" s="271"/>
      <c r="CA194" s="271"/>
      <c r="CB194" s="271"/>
      <c r="CC194" s="271"/>
      <c r="CD194" s="271"/>
      <c r="CE194" s="271"/>
      <c r="CF194" s="271"/>
      <c r="CG194" s="271"/>
      <c r="CH194" s="271"/>
      <c r="CI194" s="271"/>
      <c r="CJ194" s="272"/>
    </row>
    <row r="195" spans="1:88" customFormat="1" ht="22.9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18"/>
      <c r="BA195" s="270"/>
      <c r="BB195" s="271"/>
      <c r="BC195" s="271"/>
      <c r="BD195" s="271"/>
      <c r="BE195" s="271"/>
      <c r="BF195" s="271"/>
      <c r="BG195" s="271"/>
      <c r="BH195" s="271"/>
      <c r="BI195" s="271"/>
      <c r="BJ195" s="271"/>
      <c r="BK195" s="271"/>
      <c r="BL195" s="271"/>
      <c r="BM195" s="271"/>
      <c r="BN195" s="271"/>
      <c r="BO195" s="271"/>
      <c r="BP195" s="271"/>
      <c r="BQ195" s="271"/>
      <c r="BR195" s="271"/>
      <c r="BS195" s="271"/>
      <c r="BT195" s="271"/>
      <c r="BU195" s="271"/>
      <c r="BV195" s="271"/>
      <c r="BW195" s="271"/>
      <c r="BX195" s="271"/>
      <c r="BY195" s="271"/>
      <c r="BZ195" s="271"/>
      <c r="CA195" s="271"/>
      <c r="CB195" s="271"/>
      <c r="CC195" s="271"/>
      <c r="CD195" s="271"/>
      <c r="CE195" s="271"/>
      <c r="CF195" s="271"/>
      <c r="CG195" s="271"/>
      <c r="CH195" s="271"/>
      <c r="CI195" s="271"/>
      <c r="CJ195" s="272"/>
    </row>
    <row r="196" spans="1:88" customFormat="1" ht="22.95" customHeight="1" thickBo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18"/>
      <c r="BA196" s="273"/>
      <c r="BB196" s="274"/>
      <c r="BC196" s="274"/>
      <c r="BD196" s="274"/>
      <c r="BE196" s="274"/>
      <c r="BF196" s="274"/>
      <c r="BG196" s="274"/>
      <c r="BH196" s="274"/>
      <c r="BI196" s="274"/>
      <c r="BJ196" s="274"/>
      <c r="BK196" s="274"/>
      <c r="BL196" s="274"/>
      <c r="BM196" s="274"/>
      <c r="BN196" s="274"/>
      <c r="BO196" s="274"/>
      <c r="BP196" s="274"/>
      <c r="BQ196" s="274"/>
      <c r="BR196" s="274"/>
      <c r="BS196" s="274"/>
      <c r="BT196" s="274"/>
      <c r="BU196" s="274"/>
      <c r="BV196" s="274"/>
      <c r="BW196" s="274"/>
      <c r="BX196" s="274"/>
      <c r="BY196" s="274"/>
      <c r="BZ196" s="274"/>
      <c r="CA196" s="274"/>
      <c r="CB196" s="274"/>
      <c r="CC196" s="274"/>
      <c r="CD196" s="274"/>
      <c r="CE196" s="274"/>
      <c r="CF196" s="274"/>
      <c r="CG196" s="274"/>
      <c r="CH196" s="274"/>
      <c r="CI196" s="274"/>
      <c r="CJ196" s="275"/>
    </row>
    <row r="197" spans="1:88" customFormat="1" ht="6.6" customHeight="1" thickTop="1" thickBo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row>
    <row r="198" spans="1:88" customFormat="1" ht="22.95" customHeight="1" thickTop="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276" t="s">
        <v>553</v>
      </c>
      <c r="BB198" s="277"/>
      <c r="BC198" s="277"/>
      <c r="BD198" s="277"/>
      <c r="BE198" s="277"/>
      <c r="BF198" s="277"/>
      <c r="BG198" s="277"/>
      <c r="BH198" s="277"/>
      <c r="BI198" s="277"/>
      <c r="BJ198" s="277"/>
      <c r="BK198" s="277"/>
      <c r="BL198" s="277"/>
      <c r="BM198" s="277"/>
      <c r="BN198" s="277"/>
      <c r="BO198" s="277"/>
      <c r="BP198" s="277"/>
      <c r="BQ198" s="277"/>
      <c r="BR198" s="277"/>
      <c r="BS198" s="277"/>
      <c r="BT198" s="277"/>
      <c r="BU198" s="277"/>
      <c r="BV198" s="277"/>
      <c r="BW198" s="277"/>
      <c r="BX198" s="277"/>
      <c r="BY198" s="277"/>
      <c r="BZ198" s="277"/>
      <c r="CA198" s="283" t="str">
        <f>入力!$C$14</f>
        <v>静岡県本部</v>
      </c>
      <c r="CB198" s="283"/>
      <c r="CC198" s="283"/>
      <c r="CD198" s="283"/>
      <c r="CE198" s="283"/>
      <c r="CF198" s="283"/>
      <c r="CG198" s="283"/>
      <c r="CH198" s="283"/>
      <c r="CI198" s="283"/>
      <c r="CJ198" s="284"/>
    </row>
    <row r="199" spans="1:88" customFormat="1" ht="22.9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c r="BA199" s="43"/>
      <c r="BB199" s="18" t="s">
        <v>557</v>
      </c>
      <c r="BC199" s="260" t="str">
        <f>VLOOKUP($CA$198,リスト系!$H$2:$L$48,5,FALSE)</f>
        <v>422-8067</v>
      </c>
      <c r="BD199" s="260"/>
      <c r="BE199" s="260"/>
      <c r="BF199" s="260"/>
      <c r="BG199" s="260"/>
      <c r="BH199" s="260"/>
      <c r="BI199" s="260"/>
      <c r="BJ199" s="260"/>
      <c r="BK199" s="260"/>
      <c r="BL199" s="260"/>
      <c r="BM199" s="260"/>
      <c r="BN199" s="260"/>
      <c r="BO199" s="18"/>
      <c r="BP199" s="18"/>
      <c r="BQ199" s="18"/>
      <c r="CF199" s="18"/>
      <c r="CG199" s="18"/>
      <c r="CH199" s="18"/>
      <c r="CI199" s="18"/>
      <c r="CJ199" s="40"/>
    </row>
    <row r="200" spans="1:88" customFormat="1" ht="22.9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18"/>
      <c r="BA200" s="43"/>
      <c r="BC200" s="260" t="str">
        <f>VLOOKUP(CA198,リスト系!$H$2:$K$48,3,FALSE)</f>
        <v>静岡市駿河区南町14-1　水の森ビル8F</v>
      </c>
      <c r="BD200" s="260"/>
      <c r="BE200" s="260"/>
      <c r="BF200" s="260"/>
      <c r="BG200" s="260"/>
      <c r="BH200" s="260"/>
      <c r="BI200" s="260"/>
      <c r="BJ200" s="260"/>
      <c r="BK200" s="260"/>
      <c r="BL200" s="260"/>
      <c r="BM200" s="260"/>
      <c r="BN200" s="260"/>
      <c r="BO200" s="260"/>
      <c r="BP200" s="260"/>
      <c r="BQ200" s="260"/>
      <c r="BR200" s="260"/>
      <c r="BS200" s="260"/>
      <c r="BT200" s="260"/>
      <c r="BU200" s="260"/>
      <c r="BV200" s="260"/>
      <c r="BW200" s="260"/>
      <c r="BX200" s="260"/>
      <c r="BY200" s="260"/>
      <c r="BZ200" s="260"/>
      <c r="CA200" s="260"/>
      <c r="CB200" s="260"/>
      <c r="CC200" s="260"/>
      <c r="CD200" s="260"/>
      <c r="CE200" s="260"/>
      <c r="CF200" s="260"/>
      <c r="CG200" s="260"/>
      <c r="CH200" s="260"/>
      <c r="CI200" s="260"/>
      <c r="CJ200" s="261"/>
    </row>
    <row r="201" spans="1:88" customFormat="1" ht="22.95" customHeight="1" thickBo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18"/>
      <c r="BA201" s="44"/>
      <c r="BB201" s="45"/>
      <c r="BC201" s="259" t="s">
        <v>575</v>
      </c>
      <c r="BD201" s="259"/>
      <c r="BE201" s="262" t="str">
        <f>VLOOKUP(CA198,リスト系!$H$2:$K$48,4,FALSE)</f>
        <v>054-285-1208</v>
      </c>
      <c r="BF201" s="262"/>
      <c r="BG201" s="262"/>
      <c r="BH201" s="262"/>
      <c r="BI201" s="262"/>
      <c r="BJ201" s="262"/>
      <c r="BK201" s="262"/>
      <c r="BL201" s="262"/>
      <c r="BM201" s="259" t="s">
        <v>576</v>
      </c>
      <c r="BN201" s="259"/>
      <c r="BO201" s="262" t="str">
        <f>VLOOKUP(CA198,リスト系!$H$2:$M$48,6,FALSE)</f>
        <v>054-284-0913</v>
      </c>
      <c r="BP201" s="262"/>
      <c r="BQ201" s="262"/>
      <c r="BR201" s="262"/>
      <c r="BS201" s="262"/>
      <c r="BT201" s="262"/>
      <c r="BU201" s="262"/>
      <c r="BV201" s="262"/>
      <c r="BW201" s="41"/>
      <c r="BX201" s="41"/>
      <c r="BY201" s="41"/>
      <c r="BZ201" s="41"/>
      <c r="CA201" s="41"/>
      <c r="CB201" s="41"/>
      <c r="CC201" s="41"/>
      <c r="CD201" s="41"/>
      <c r="CE201" s="41"/>
      <c r="CF201" s="41"/>
      <c r="CG201" s="41"/>
      <c r="CH201" s="41"/>
      <c r="CI201" s="41"/>
      <c r="CJ201" s="42"/>
    </row>
    <row r="202" spans="1:88" customFormat="1" ht="22.95" customHeight="1" thickTop="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row>
    <row r="203" spans="1:88">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70" ht="38.4" customHeight="1"/>
    <row r="271" ht="38.4" customHeight="1"/>
    <row r="272" ht="38.4" customHeight="1"/>
    <row r="273" ht="38.4" customHeight="1"/>
    <row r="274" ht="38.4" customHeight="1"/>
    <row r="275" ht="38.4" customHeight="1"/>
    <row r="276" ht="38.4" customHeight="1"/>
    <row r="277" ht="38.4" customHeight="1"/>
    <row r="278" ht="38.4" customHeight="1"/>
    <row r="279" ht="38.4" customHeight="1"/>
    <row r="280" ht="38.4" customHeight="1"/>
    <row r="281" ht="38.4" customHeight="1"/>
    <row r="282" ht="38.4" customHeight="1"/>
    <row r="283" ht="38.4" customHeight="1"/>
    <row r="284" ht="38.4" customHeight="1"/>
    <row r="285" ht="38.4" customHeight="1"/>
    <row r="286" ht="38.4" customHeight="1"/>
    <row r="287" ht="38.4" customHeight="1"/>
    <row r="288" ht="38.4" customHeight="1"/>
    <row r="289" ht="38.4" customHeight="1"/>
    <row r="290" ht="38.4" customHeight="1"/>
    <row r="291" ht="38.4" customHeight="1"/>
    <row r="292" ht="38.4" customHeight="1"/>
    <row r="293" ht="38.4" customHeight="1"/>
    <row r="294" ht="38.4" customHeight="1"/>
    <row r="295" ht="38.4" customHeight="1"/>
    <row r="296" ht="38.4" customHeight="1"/>
    <row r="297" ht="38.4" customHeight="1"/>
    <row r="298" ht="38.4" customHeight="1"/>
    <row r="299" ht="38.4" customHeight="1"/>
    <row r="300" ht="38.4" customHeight="1"/>
    <row r="301" ht="38.4" customHeight="1"/>
    <row r="302" ht="38.4" customHeight="1"/>
    <row r="303" ht="38.4" customHeight="1"/>
    <row r="304" ht="38.4" customHeight="1"/>
    <row r="305" ht="38.4" customHeight="1"/>
    <row r="306" ht="38.4" customHeight="1"/>
    <row r="307" ht="38.4" customHeight="1"/>
    <row r="308" ht="38.4" customHeight="1"/>
    <row r="309" ht="38.4" customHeight="1"/>
    <row r="310" ht="38.4" customHeight="1"/>
    <row r="311" ht="38.4" customHeight="1"/>
    <row r="312" ht="38.4" customHeight="1"/>
    <row r="313" ht="38.4" customHeight="1"/>
    <row r="314" ht="38.4" customHeight="1"/>
    <row r="315" ht="38.4" customHeight="1"/>
    <row r="316" ht="38.4" customHeight="1"/>
    <row r="317" ht="38.4" customHeight="1"/>
    <row r="318" ht="38.4" customHeight="1"/>
    <row r="319" ht="38.4" customHeight="1"/>
    <row r="320" ht="38.4" customHeight="1"/>
    <row r="321" ht="38.4" customHeight="1"/>
    <row r="322" ht="38.4" customHeight="1"/>
    <row r="323" ht="38.4" customHeight="1"/>
    <row r="324" ht="38.4" customHeight="1"/>
    <row r="325" ht="38.4" customHeight="1"/>
    <row r="326" ht="38.4" customHeight="1"/>
    <row r="327" ht="38.4" customHeight="1"/>
    <row r="328" ht="38.4" customHeight="1"/>
    <row r="329" ht="38.4" customHeight="1"/>
    <row r="330" ht="38.4" customHeight="1"/>
    <row r="331" ht="38.4" customHeight="1"/>
    <row r="332" ht="38.4" customHeight="1"/>
    <row r="333" ht="38.4" customHeight="1"/>
    <row r="334" ht="38.4" customHeight="1"/>
    <row r="335" ht="38.4" customHeight="1"/>
    <row r="336" ht="38.4" customHeight="1"/>
    <row r="337" ht="38.4" customHeight="1"/>
    <row r="338" ht="38.4" customHeight="1"/>
    <row r="339" ht="38.4" customHeight="1"/>
    <row r="340" ht="38.4" customHeight="1"/>
    <row r="341" ht="38.4" customHeight="1"/>
    <row r="342" ht="38.4" customHeight="1"/>
    <row r="343" ht="38.4" customHeight="1"/>
    <row r="344" ht="38.4" customHeight="1"/>
    <row r="345" ht="38.4" customHeight="1"/>
    <row r="346" ht="38.4" customHeight="1"/>
    <row r="347" ht="38.4" customHeight="1"/>
    <row r="348" ht="38.4" customHeight="1"/>
    <row r="349" ht="38.4" customHeight="1"/>
    <row r="350" ht="38.4" customHeight="1"/>
    <row r="351" ht="38.4" customHeight="1"/>
    <row r="352" ht="38.4" customHeight="1"/>
    <row r="353" ht="38.4" customHeight="1"/>
    <row r="354" ht="38.4" customHeight="1"/>
    <row r="355" ht="38.4" customHeight="1"/>
    <row r="356" ht="38.4" customHeight="1"/>
    <row r="357" ht="38.4" customHeight="1"/>
    <row r="358" ht="38.4" customHeight="1"/>
    <row r="359" ht="38.4" customHeight="1"/>
    <row r="360" ht="38.4" customHeight="1"/>
    <row r="361" ht="38.4" customHeight="1"/>
    <row r="362" ht="38.4" customHeight="1"/>
    <row r="363" ht="38.4" customHeight="1"/>
    <row r="364" ht="38.4" customHeight="1"/>
    <row r="365" ht="38.4" customHeight="1"/>
    <row r="366" ht="38.4" customHeight="1"/>
    <row r="367" ht="38.4" customHeight="1"/>
    <row r="368" ht="38.4" customHeight="1"/>
  </sheetData>
  <sheetProtection formatCells="0" formatColumns="0" formatRows="0" insertColumns="0" insertRows="0" insertHyperlinks="0" deleteColumns="0" deleteRows="0" selectLockedCells="1" sort="0" autoFilter="0" pivotTables="0"/>
  <mergeCells count="370">
    <mergeCell ref="A5:S5"/>
    <mergeCell ref="A6:C6"/>
    <mergeCell ref="B7:M7"/>
    <mergeCell ref="B8:M8"/>
    <mergeCell ref="B9:M9"/>
    <mergeCell ref="B10:M12"/>
    <mergeCell ref="A190:B190"/>
    <mergeCell ref="D190:O190"/>
    <mergeCell ref="P190:AJ190"/>
    <mergeCell ref="C14:J14"/>
    <mergeCell ref="F54:L54"/>
    <mergeCell ref="F49:L49"/>
    <mergeCell ref="F48:L48"/>
    <mergeCell ref="F47:L47"/>
    <mergeCell ref="K113:L113"/>
    <mergeCell ref="K103:L103"/>
    <mergeCell ref="K93:L93"/>
    <mergeCell ref="K83:L83"/>
    <mergeCell ref="K72:L72"/>
    <mergeCell ref="M81:S81"/>
    <mergeCell ref="F112:G112"/>
    <mergeCell ref="H112:K112"/>
    <mergeCell ref="M120:S120"/>
    <mergeCell ref="F121:H121"/>
    <mergeCell ref="A114:A123"/>
    <mergeCell ref="M115:S115"/>
    <mergeCell ref="G116:H116"/>
    <mergeCell ref="I116:J116"/>
    <mergeCell ref="K116:L116"/>
    <mergeCell ref="M116:S116"/>
    <mergeCell ref="C117:D117"/>
    <mergeCell ref="E117:L117"/>
    <mergeCell ref="M117:S117"/>
    <mergeCell ref="C118:L118"/>
    <mergeCell ref="M118:S118"/>
    <mergeCell ref="C119:E119"/>
    <mergeCell ref="G119:L119"/>
    <mergeCell ref="M119:S119"/>
    <mergeCell ref="C120:L120"/>
    <mergeCell ref="H122:K122"/>
    <mergeCell ref="M122:S123"/>
    <mergeCell ref="G123:H123"/>
    <mergeCell ref="I123:J123"/>
    <mergeCell ref="K123:L123"/>
    <mergeCell ref="C114:L114"/>
    <mergeCell ref="M114:S114"/>
    <mergeCell ref="C115:L115"/>
    <mergeCell ref="A104:A113"/>
    <mergeCell ref="C104:L104"/>
    <mergeCell ref="M104:S104"/>
    <mergeCell ref="C105:L105"/>
    <mergeCell ref="M105:S105"/>
    <mergeCell ref="G106:H106"/>
    <mergeCell ref="I106:J106"/>
    <mergeCell ref="K106:L106"/>
    <mergeCell ref="M106:S106"/>
    <mergeCell ref="C107:D107"/>
    <mergeCell ref="E107:L107"/>
    <mergeCell ref="M107:S107"/>
    <mergeCell ref="C108:L108"/>
    <mergeCell ref="M108:S108"/>
    <mergeCell ref="C109:E109"/>
    <mergeCell ref="G109:L109"/>
    <mergeCell ref="M109:S109"/>
    <mergeCell ref="M121:S121"/>
    <mergeCell ref="C122:E122"/>
    <mergeCell ref="F122:G122"/>
    <mergeCell ref="G113:H113"/>
    <mergeCell ref="I113:J113"/>
    <mergeCell ref="I103:J103"/>
    <mergeCell ref="M112:S113"/>
    <mergeCell ref="M98:S98"/>
    <mergeCell ref="J121:L121"/>
    <mergeCell ref="M110:S110"/>
    <mergeCell ref="F111:H111"/>
    <mergeCell ref="J111:L111"/>
    <mergeCell ref="M111:S111"/>
    <mergeCell ref="C112:E112"/>
    <mergeCell ref="C110:L110"/>
    <mergeCell ref="A94:A103"/>
    <mergeCell ref="C94:L94"/>
    <mergeCell ref="M94:S94"/>
    <mergeCell ref="C95:L95"/>
    <mergeCell ref="G96:H96"/>
    <mergeCell ref="I96:J96"/>
    <mergeCell ref="K96:L96"/>
    <mergeCell ref="C97:D97"/>
    <mergeCell ref="E97:L97"/>
    <mergeCell ref="C98:L98"/>
    <mergeCell ref="C99:E99"/>
    <mergeCell ref="G99:L99"/>
    <mergeCell ref="M99:S99"/>
    <mergeCell ref="C100:L100"/>
    <mergeCell ref="M100:S100"/>
    <mergeCell ref="F101:H101"/>
    <mergeCell ref="M95:S95"/>
    <mergeCell ref="M96:S96"/>
    <mergeCell ref="C102:E102"/>
    <mergeCell ref="F102:G102"/>
    <mergeCell ref="H102:K102"/>
    <mergeCell ref="M102:S103"/>
    <mergeCell ref="G103:H103"/>
    <mergeCell ref="A63:A72"/>
    <mergeCell ref="M82:S83"/>
    <mergeCell ref="G83:H83"/>
    <mergeCell ref="I83:J83"/>
    <mergeCell ref="C64:L64"/>
    <mergeCell ref="J101:L101"/>
    <mergeCell ref="M101:S101"/>
    <mergeCell ref="E87:L87"/>
    <mergeCell ref="C88:L88"/>
    <mergeCell ref="C89:E89"/>
    <mergeCell ref="G89:L89"/>
    <mergeCell ref="C90:L90"/>
    <mergeCell ref="M90:S90"/>
    <mergeCell ref="F91:H91"/>
    <mergeCell ref="J91:L91"/>
    <mergeCell ref="M91:S91"/>
    <mergeCell ref="M97:S97"/>
    <mergeCell ref="A84:A93"/>
    <mergeCell ref="M75:S75"/>
    <mergeCell ref="J37:L37"/>
    <mergeCell ref="G57:H57"/>
    <mergeCell ref="I57:J57"/>
    <mergeCell ref="E58:L58"/>
    <mergeCell ref="A47:A54"/>
    <mergeCell ref="K42:L42"/>
    <mergeCell ref="K41:L41"/>
    <mergeCell ref="K50:L50"/>
    <mergeCell ref="K52:L52"/>
    <mergeCell ref="C56:L56"/>
    <mergeCell ref="C84:L84"/>
    <mergeCell ref="C85:L85"/>
    <mergeCell ref="M85:S85"/>
    <mergeCell ref="G86:H86"/>
    <mergeCell ref="I86:J86"/>
    <mergeCell ref="M86:S86"/>
    <mergeCell ref="M87:S87"/>
    <mergeCell ref="M84:S84"/>
    <mergeCell ref="M88:S88"/>
    <mergeCell ref="M89:S89"/>
    <mergeCell ref="K86:L86"/>
    <mergeCell ref="C87:D87"/>
    <mergeCell ref="C92:E92"/>
    <mergeCell ref="F92:G92"/>
    <mergeCell ref="H92:K92"/>
    <mergeCell ref="M92:S93"/>
    <mergeCell ref="G93:H93"/>
    <mergeCell ref="I93:J93"/>
    <mergeCell ref="F81:H81"/>
    <mergeCell ref="J81:L81"/>
    <mergeCell ref="C80:L80"/>
    <mergeCell ref="G72:H72"/>
    <mergeCell ref="I72:J72"/>
    <mergeCell ref="M76:S76"/>
    <mergeCell ref="G65:H65"/>
    <mergeCell ref="A55:A62"/>
    <mergeCell ref="M69:S69"/>
    <mergeCell ref="F70:H70"/>
    <mergeCell ref="M70:S70"/>
    <mergeCell ref="M67:S67"/>
    <mergeCell ref="M68:S68"/>
    <mergeCell ref="M77:S77"/>
    <mergeCell ref="M78:S78"/>
    <mergeCell ref="M79:S79"/>
    <mergeCell ref="M74:S74"/>
    <mergeCell ref="M65:S65"/>
    <mergeCell ref="M66:S66"/>
    <mergeCell ref="C67:L67"/>
    <mergeCell ref="G68:L68"/>
    <mergeCell ref="C69:L69"/>
    <mergeCell ref="J70:L70"/>
    <mergeCell ref="H71:K71"/>
    <mergeCell ref="M80:S80"/>
    <mergeCell ref="C71:E71"/>
    <mergeCell ref="C66:D66"/>
    <mergeCell ref="F71:G71"/>
    <mergeCell ref="C77:D77"/>
    <mergeCell ref="E77:L77"/>
    <mergeCell ref="C78:L78"/>
    <mergeCell ref="C79:E79"/>
    <mergeCell ref="G79:L79"/>
    <mergeCell ref="E66:L66"/>
    <mergeCell ref="C68:E68"/>
    <mergeCell ref="G76:H76"/>
    <mergeCell ref="A73:S73"/>
    <mergeCell ref="A74:A83"/>
    <mergeCell ref="C74:L74"/>
    <mergeCell ref="C75:L75"/>
    <mergeCell ref="K76:L76"/>
    <mergeCell ref="C82:E82"/>
    <mergeCell ref="F82:G82"/>
    <mergeCell ref="H82:K82"/>
    <mergeCell ref="I76:J76"/>
    <mergeCell ref="M55:S62"/>
    <mergeCell ref="C55:L55"/>
    <mergeCell ref="M63:S63"/>
    <mergeCell ref="M64:S64"/>
    <mergeCell ref="I65:J65"/>
    <mergeCell ref="M52:S52"/>
    <mergeCell ref="M53:S53"/>
    <mergeCell ref="K65:L65"/>
    <mergeCell ref="D54:E54"/>
    <mergeCell ref="F62:H62"/>
    <mergeCell ref="K57:L57"/>
    <mergeCell ref="C59:L59"/>
    <mergeCell ref="G60:L60"/>
    <mergeCell ref="C61:L61"/>
    <mergeCell ref="J62:L62"/>
    <mergeCell ref="C63:L63"/>
    <mergeCell ref="H52:I52"/>
    <mergeCell ref="H53:I53"/>
    <mergeCell ref="K53:L53"/>
    <mergeCell ref="C60:E60"/>
    <mergeCell ref="C58:D58"/>
    <mergeCell ref="M54:S54"/>
    <mergeCell ref="I50:J50"/>
    <mergeCell ref="M50:S50"/>
    <mergeCell ref="M51:S51"/>
    <mergeCell ref="N47:Q47"/>
    <mergeCell ref="F46:H46"/>
    <mergeCell ref="K51:L51"/>
    <mergeCell ref="H51:I51"/>
    <mergeCell ref="C49:E49"/>
    <mergeCell ref="C48:E48"/>
    <mergeCell ref="C50:H50"/>
    <mergeCell ref="A38:A46"/>
    <mergeCell ref="A16:A19"/>
    <mergeCell ref="B17:B19"/>
    <mergeCell ref="A23:A26"/>
    <mergeCell ref="M24:S24"/>
    <mergeCell ref="F25:H25"/>
    <mergeCell ref="M25:S25"/>
    <mergeCell ref="F26:H26"/>
    <mergeCell ref="C23:E23"/>
    <mergeCell ref="M26:S26"/>
    <mergeCell ref="K16:L16"/>
    <mergeCell ref="K17:L17"/>
    <mergeCell ref="K18:L18"/>
    <mergeCell ref="M23:S23"/>
    <mergeCell ref="C18:C19"/>
    <mergeCell ref="J25:L25"/>
    <mergeCell ref="J46:L46"/>
    <mergeCell ref="C30:L30"/>
    <mergeCell ref="C31:L31"/>
    <mergeCell ref="K32:L32"/>
    <mergeCell ref="K33:L33"/>
    <mergeCell ref="C34:L34"/>
    <mergeCell ref="G35:L35"/>
    <mergeCell ref="C36:L36"/>
    <mergeCell ref="M28:S28"/>
    <mergeCell ref="K14:L14"/>
    <mergeCell ref="K19:L19"/>
    <mergeCell ref="C21:L21"/>
    <mergeCell ref="M30:S30"/>
    <mergeCell ref="M32:S32"/>
    <mergeCell ref="M33:S33"/>
    <mergeCell ref="M31:S31"/>
    <mergeCell ref="C33:D33"/>
    <mergeCell ref="A15:L15"/>
    <mergeCell ref="M38:S38"/>
    <mergeCell ref="M71:S72"/>
    <mergeCell ref="C47:E47"/>
    <mergeCell ref="C45:L45"/>
    <mergeCell ref="A21:A22"/>
    <mergeCell ref="M21:S21"/>
    <mergeCell ref="M22:S22"/>
    <mergeCell ref="A29:A37"/>
    <mergeCell ref="C29:F29"/>
    <mergeCell ref="G29:L29"/>
    <mergeCell ref="M29:S29"/>
    <mergeCell ref="J26:L26"/>
    <mergeCell ref="C22:L22"/>
    <mergeCell ref="G23:L23"/>
    <mergeCell ref="C24:L24"/>
    <mergeCell ref="C35:E35"/>
    <mergeCell ref="M35:S35"/>
    <mergeCell ref="M36:S36"/>
    <mergeCell ref="F37:H37"/>
    <mergeCell ref="M37:S37"/>
    <mergeCell ref="A27:A28"/>
    <mergeCell ref="C27:L27"/>
    <mergeCell ref="C28:L28"/>
    <mergeCell ref="M27:S27"/>
    <mergeCell ref="C39:L39"/>
    <mergeCell ref="C40:L40"/>
    <mergeCell ref="C43:L43"/>
    <mergeCell ref="G41:H41"/>
    <mergeCell ref="I41:J41"/>
    <mergeCell ref="G44:L44"/>
    <mergeCell ref="C42:D42"/>
    <mergeCell ref="C44:E44"/>
    <mergeCell ref="C38:F38"/>
    <mergeCell ref="G38:L38"/>
    <mergeCell ref="BC201:BD201"/>
    <mergeCell ref="BE201:BL201"/>
    <mergeCell ref="BM201:BN201"/>
    <mergeCell ref="BO201:BV201"/>
    <mergeCell ref="BP190:CJ190"/>
    <mergeCell ref="BA198:BZ198"/>
    <mergeCell ref="CA198:CJ198"/>
    <mergeCell ref="BD190:BO190"/>
    <mergeCell ref="BA186:BB186"/>
    <mergeCell ref="BD186:BO186"/>
    <mergeCell ref="BP186:CJ186"/>
    <mergeCell ref="BA188:BB188"/>
    <mergeCell ref="BD188:BO188"/>
    <mergeCell ref="BP188:CJ188"/>
    <mergeCell ref="BA187:CJ187"/>
    <mergeCell ref="BC199:BN199"/>
    <mergeCell ref="BC200:CJ200"/>
    <mergeCell ref="BP189:CJ189"/>
    <mergeCell ref="BD189:BO189"/>
    <mergeCell ref="BA192:CJ196"/>
    <mergeCell ref="BA189:BB190"/>
    <mergeCell ref="BA185:BB185"/>
    <mergeCell ref="BD185:BO185"/>
    <mergeCell ref="BP185:CJ185"/>
    <mergeCell ref="BA180:BB180"/>
    <mergeCell ref="BD180:BO180"/>
    <mergeCell ref="BA181:BO181"/>
    <mergeCell ref="BD175:BO175"/>
    <mergeCell ref="BP175:CJ175"/>
    <mergeCell ref="BA177:BB177"/>
    <mergeCell ref="BD177:BO177"/>
    <mergeCell ref="BP177:CJ177"/>
    <mergeCell ref="BA178:BB178"/>
    <mergeCell ref="BD178:BO178"/>
    <mergeCell ref="BP178:CJ178"/>
    <mergeCell ref="BP182:CJ182"/>
    <mergeCell ref="BA184:BB184"/>
    <mergeCell ref="BD184:BO184"/>
    <mergeCell ref="BP184:CJ184"/>
    <mergeCell ref="BD183:BO183"/>
    <mergeCell ref="BD182:BO182"/>
    <mergeCell ref="BA183:BB183"/>
    <mergeCell ref="BP180:CJ180"/>
    <mergeCell ref="BP181:CJ181"/>
    <mergeCell ref="BA182:BB182"/>
    <mergeCell ref="BA176:BB176"/>
    <mergeCell ref="BD176:BO176"/>
    <mergeCell ref="BP176:CJ176"/>
    <mergeCell ref="BA179:BB179"/>
    <mergeCell ref="BD179:BO179"/>
    <mergeCell ref="BP179:CJ179"/>
    <mergeCell ref="BP183:CJ183"/>
    <mergeCell ref="A1:S2"/>
    <mergeCell ref="T16:T19"/>
    <mergeCell ref="BA173:BB173"/>
    <mergeCell ref="BD173:BO173"/>
    <mergeCell ref="BP173:CJ173"/>
    <mergeCell ref="BA174:BB174"/>
    <mergeCell ref="BD174:BO174"/>
    <mergeCell ref="BP174:CJ174"/>
    <mergeCell ref="BA175:BB175"/>
    <mergeCell ref="BA168:CJ169"/>
    <mergeCell ref="BA171:BO171"/>
    <mergeCell ref="BP171:CJ171"/>
    <mergeCell ref="BA172:BB172"/>
    <mergeCell ref="BD172:BO172"/>
    <mergeCell ref="BP172:CJ172"/>
    <mergeCell ref="M15:S15"/>
    <mergeCell ref="C16:D16"/>
    <mergeCell ref="F16:I16"/>
    <mergeCell ref="C17:D17"/>
    <mergeCell ref="G32:H32"/>
    <mergeCell ref="I32:J32"/>
    <mergeCell ref="M34:S34"/>
    <mergeCell ref="M16:S19"/>
    <mergeCell ref="M39:S46"/>
  </mergeCells>
  <phoneticPr fontId="5"/>
  <conditionalFormatting sqref="A6:S123">
    <cfRule type="expression" dxfId="2" priority="2">
      <formula>$S$4=""</formula>
    </cfRule>
  </conditionalFormatting>
  <conditionalFormatting sqref="S4:S5">
    <cfRule type="expression" dxfId="1" priority="1">
      <formula>$R$4="✅"</formula>
    </cfRule>
  </conditionalFormatting>
  <dataValidations count="3">
    <dataValidation imeMode="fullKatakana" allowBlank="1" showInputMessage="1" showErrorMessage="1" sqref="C55:K55 C30:K30 C21:K21 C39:K39 C63:K63 C74:K74 C84:K84 C94:K94 C104:K104 C114:K114" xr:uid="{00000000-0002-0000-0100-000000000000}"/>
    <dataValidation type="whole" operator="greaterThanOrEqual" allowBlank="1" showInputMessage="1" showErrorMessage="1" sqref="C48:E49 N14 P14 R14 J17:J19 H17:H19 F17:F19 I123:J123 F123 F72 I32:J32 F32 D32 F96 I93:J93 F93 D86 H122:K122 D103 H92:K92 D41 F41 I41:J41 I116:J116 I96:J96 D113 D116 F116 D51:D53 F51:F53 H51:I53 C54 D57 F57 I57:J57 I113:J113 F113 F86 I86:J86 H112:K112 D65 F65 I65:J65 D93 D96 H102:K102 D72 H71:K71 D83 D123 D76 F76 I76:J76 I103:J103 F103 D106 F106 I106:J106 H82:K82 I83:J83 F83 I72:J72" xr:uid="{00000000-0002-0000-0100-000001000000}">
      <formula1>0</formula1>
    </dataValidation>
    <dataValidation operator="greaterThanOrEqual" allowBlank="1" showInputMessage="1" showErrorMessage="1" sqref="C68:L68 C79:L79 C89:L89 C99:L99 C109:L109 C119:L119 D121:L121 D111:L111 D91:L91 D81:L81 C70:L70 C62:L62 C60:L60 C46:L46 C44:L44 C35:L35 G29 D101:L101 C37:L37 G38 C23:L23 C24:C28 D24:L26"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17</xdr:col>
                    <xdr:colOff>7620</xdr:colOff>
                    <xdr:row>2</xdr:row>
                    <xdr:rowOff>144780</xdr:rowOff>
                  </from>
                  <to>
                    <xdr:col>18</xdr:col>
                    <xdr:colOff>1074420</xdr:colOff>
                    <xdr:row>4</xdr:row>
                    <xdr:rowOff>121920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C32 C116 C51:C53 C57 E17:E19 C65 C41 C83 C76 C93 C86 C103 C96 C113 C106 C123 C72</xm:sqref>
        </x14:dataValidation>
        <x14:dataValidation type="list" allowBlank="1" showInputMessage="1" showErrorMessage="1" xr:uid="{00000000-0002-0000-0100-000004000000}">
          <x14:formula1>
            <xm:f>リスト系!$E$1:$E$3</xm:f>
          </x14:formula1>
          <xm:sqref>C58 C33 C66 C42 C77 C87 C97 C107 C117</xm:sqref>
        </x14:dataValidation>
        <x14:dataValidation type="list" allowBlank="1" showInputMessage="1" showErrorMessage="1" xr:uid="{00000000-0002-0000-0100-000005000000}">
          <x14:formula1>
            <xm:f>リスト系!$F$1:$F$3</xm:f>
          </x14:formula1>
          <xm:sqref>C47:E47</xm:sqref>
        </x14:dataValidation>
        <x14:dataValidation type="list" allowBlank="1" showInputMessage="1" showErrorMessage="1" xr:uid="{00000000-0002-0000-0100-000006000000}">
          <x14:formula1>
            <xm:f>リスト系!$H$1:$H$48</xm:f>
          </x14:formula1>
          <xm:sqref>C14</xm:sqref>
        </x14:dataValidation>
        <x14:dataValidation type="list" allowBlank="1" showInputMessage="1" showErrorMessage="1" xr:uid="{00000000-0002-0000-0100-000007000000}">
          <x14:formula1>
            <xm:f>リスト系!$C$1:$C$49</xm:f>
          </x14:formula1>
          <xm:sqref>C16:D16</xm:sqref>
        </x14:dataValidation>
        <x14:dataValidation type="list" allowBlank="1" showInputMessage="1" showErrorMessage="1" xr:uid="{00000000-0002-0000-0100-000008000000}">
          <x14:formula1>
            <xm:f>リスト系!$B$1:$B$62</xm:f>
          </x14:formula1>
          <xm:sqref>C71:E71 C82:E82 C92:E92 C102:E102 C112:E112 C122:E122</xm:sqref>
        </x14:dataValidation>
        <x14:dataValidation type="list" operator="greaterThanOrEqual" allowBlank="1" showInputMessage="1" showErrorMessage="1" xr:uid="{00000000-0002-0000-0100-000009000000}">
          <x14:formula1>
            <xm:f>リスト系!$G$1:$G$5</xm:f>
          </x14:formula1>
          <xm:sqref>C29:F29 C38:F38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R22" sqref="R22"/>
    </sheetView>
  </sheetViews>
  <sheetFormatPr defaultRowHeight="13.2"/>
  <cols>
    <col min="2" max="2" width="13.88671875" bestFit="1" customWidth="1"/>
    <col min="9" max="9" width="16.44140625" customWidth="1"/>
    <col min="10" max="10" width="58.77734375" customWidth="1"/>
    <col min="11" max="11" width="12.21875" bestFit="1" customWidth="1"/>
    <col min="13" max="13" width="12.21875" bestFit="1" customWidth="1"/>
  </cols>
  <sheetData>
    <row r="1" spans="1:13">
      <c r="A1" t="s">
        <v>250</v>
      </c>
      <c r="B1" t="s">
        <v>249</v>
      </c>
      <c r="C1" t="s">
        <v>248</v>
      </c>
      <c r="E1" t="s">
        <v>500</v>
      </c>
      <c r="F1" t="s">
        <v>309</v>
      </c>
      <c r="G1" t="s">
        <v>453</v>
      </c>
      <c r="H1" t="s">
        <v>325</v>
      </c>
      <c r="K1" t="s">
        <v>579</v>
      </c>
      <c r="L1" t="s">
        <v>595</v>
      </c>
      <c r="M1" s="46" t="s">
        <v>577</v>
      </c>
    </row>
    <row r="2" spans="1:13">
      <c r="A2" t="s">
        <v>48</v>
      </c>
      <c r="B2" s="1" t="s">
        <v>51</v>
      </c>
      <c r="C2" t="s">
        <v>247</v>
      </c>
      <c r="E2" t="s">
        <v>501</v>
      </c>
      <c r="F2" t="s">
        <v>310</v>
      </c>
      <c r="G2" t="s">
        <v>454</v>
      </c>
      <c r="H2" s="12" t="s">
        <v>437</v>
      </c>
      <c r="I2" s="126" t="s">
        <v>1067</v>
      </c>
      <c r="J2" t="s">
        <v>554</v>
      </c>
      <c r="K2" s="37" t="s">
        <v>556</v>
      </c>
      <c r="L2" s="37" t="s">
        <v>562</v>
      </c>
      <c r="M2" s="37" t="s">
        <v>578</v>
      </c>
    </row>
    <row r="3" spans="1:13">
      <c r="A3" t="s">
        <v>49</v>
      </c>
      <c r="B3" s="1" t="s">
        <v>52</v>
      </c>
      <c r="C3" s="2" t="s">
        <v>242</v>
      </c>
      <c r="E3" t="s">
        <v>502</v>
      </c>
      <c r="F3" t="s">
        <v>311</v>
      </c>
      <c r="G3" t="s">
        <v>455</v>
      </c>
      <c r="H3" s="12" t="s">
        <v>438</v>
      </c>
      <c r="I3" s="126" t="s">
        <v>798</v>
      </c>
      <c r="J3" t="s">
        <v>834</v>
      </c>
      <c r="K3" s="37" t="s">
        <v>835</v>
      </c>
      <c r="L3" s="39" t="s">
        <v>558</v>
      </c>
      <c r="M3" s="37" t="s">
        <v>952</v>
      </c>
    </row>
    <row r="4" spans="1:13">
      <c r="A4" t="s">
        <v>50</v>
      </c>
      <c r="B4" s="1" t="s">
        <v>53</v>
      </c>
      <c r="C4" s="2" t="s">
        <v>156</v>
      </c>
      <c r="G4" t="s">
        <v>456</v>
      </c>
      <c r="H4" s="98" t="s">
        <v>646</v>
      </c>
      <c r="I4" s="99" t="s">
        <v>799</v>
      </c>
      <c r="J4" t="s">
        <v>836</v>
      </c>
      <c r="K4" s="37" t="s">
        <v>837</v>
      </c>
      <c r="L4" s="39" t="s">
        <v>923</v>
      </c>
      <c r="M4" s="37" t="s">
        <v>953</v>
      </c>
    </row>
    <row r="5" spans="1:13">
      <c r="A5" t="s">
        <v>651</v>
      </c>
      <c r="B5" s="1" t="s">
        <v>54</v>
      </c>
      <c r="C5" s="2" t="s">
        <v>213</v>
      </c>
      <c r="G5" t="s">
        <v>457</v>
      </c>
      <c r="H5" s="1" t="s">
        <v>605</v>
      </c>
      <c r="I5" s="99" t="s">
        <v>800</v>
      </c>
      <c r="J5" t="s">
        <v>838</v>
      </c>
      <c r="K5" s="37" t="s">
        <v>839</v>
      </c>
      <c r="L5" s="37" t="s">
        <v>559</v>
      </c>
      <c r="M5" s="37" t="s">
        <v>954</v>
      </c>
    </row>
    <row r="6" spans="1:13">
      <c r="B6" s="1" t="s">
        <v>55</v>
      </c>
      <c r="C6" s="2" t="s">
        <v>214</v>
      </c>
      <c r="H6" s="1" t="s">
        <v>606</v>
      </c>
      <c r="I6" s="99" t="s">
        <v>801</v>
      </c>
      <c r="J6" t="s">
        <v>840</v>
      </c>
      <c r="K6" s="37" t="s">
        <v>841</v>
      </c>
      <c r="L6" s="37" t="s">
        <v>560</v>
      </c>
      <c r="M6" s="37" t="s">
        <v>955</v>
      </c>
    </row>
    <row r="7" spans="1:13">
      <c r="B7" s="1" t="s">
        <v>56</v>
      </c>
      <c r="C7" s="2" t="s">
        <v>215</v>
      </c>
      <c r="H7" s="1" t="s">
        <v>607</v>
      </c>
      <c r="I7" s="99" t="s">
        <v>802</v>
      </c>
      <c r="J7" t="s">
        <v>842</v>
      </c>
      <c r="K7" s="37" t="s">
        <v>555</v>
      </c>
      <c r="L7" s="37" t="s">
        <v>924</v>
      </c>
      <c r="M7" s="37" t="s">
        <v>956</v>
      </c>
    </row>
    <row r="8" spans="1:13">
      <c r="B8" s="1" t="s">
        <v>57</v>
      </c>
      <c r="C8" s="2" t="s">
        <v>161</v>
      </c>
      <c r="H8" s="1" t="s">
        <v>608</v>
      </c>
      <c r="I8" s="99" t="s">
        <v>803</v>
      </c>
      <c r="J8" t="s">
        <v>843</v>
      </c>
      <c r="K8" s="37" t="s">
        <v>844</v>
      </c>
      <c r="L8" s="39" t="s">
        <v>561</v>
      </c>
      <c r="M8" s="37" t="s">
        <v>957</v>
      </c>
    </row>
    <row r="9" spans="1:13">
      <c r="B9" s="1" t="s">
        <v>58</v>
      </c>
      <c r="C9" s="2" t="s">
        <v>216</v>
      </c>
      <c r="H9" s="1" t="s">
        <v>609</v>
      </c>
      <c r="I9" s="99" t="s">
        <v>804</v>
      </c>
      <c r="J9" t="s">
        <v>845</v>
      </c>
      <c r="K9" s="37" t="s">
        <v>846</v>
      </c>
      <c r="L9" s="37" t="s">
        <v>925</v>
      </c>
      <c r="M9" s="37" t="s">
        <v>958</v>
      </c>
    </row>
    <row r="10" spans="1:13">
      <c r="B10" s="1" t="s">
        <v>59</v>
      </c>
      <c r="C10" s="2" t="s">
        <v>164</v>
      </c>
      <c r="H10" s="1" t="s">
        <v>610</v>
      </c>
      <c r="I10" s="99" t="s">
        <v>805</v>
      </c>
      <c r="J10" t="s">
        <v>847</v>
      </c>
      <c r="K10" s="37" t="s">
        <v>848</v>
      </c>
      <c r="L10" s="39" t="s">
        <v>926</v>
      </c>
      <c r="M10" s="37" t="s">
        <v>959</v>
      </c>
    </row>
    <row r="11" spans="1:13">
      <c r="B11" s="1" t="s">
        <v>60</v>
      </c>
      <c r="C11" s="2" t="s">
        <v>217</v>
      </c>
      <c r="H11" s="1" t="s">
        <v>611</v>
      </c>
      <c r="I11" s="99" t="s">
        <v>806</v>
      </c>
      <c r="J11" t="s">
        <v>849</v>
      </c>
      <c r="K11" s="37" t="s">
        <v>850</v>
      </c>
      <c r="L11" s="39" t="s">
        <v>927</v>
      </c>
      <c r="M11" s="37" t="s">
        <v>960</v>
      </c>
    </row>
    <row r="12" spans="1:13">
      <c r="B12" s="1" t="s">
        <v>61</v>
      </c>
      <c r="C12" s="2" t="s">
        <v>218</v>
      </c>
      <c r="H12" s="1" t="s">
        <v>612</v>
      </c>
      <c r="I12" s="99" t="s">
        <v>807</v>
      </c>
      <c r="J12" t="s">
        <v>851</v>
      </c>
      <c r="K12" s="37" t="s">
        <v>852</v>
      </c>
      <c r="L12" s="37" t="s">
        <v>928</v>
      </c>
      <c r="M12" s="37" t="s">
        <v>961</v>
      </c>
    </row>
    <row r="13" spans="1:13">
      <c r="B13" s="1" t="s">
        <v>62</v>
      </c>
      <c r="C13" s="2" t="s">
        <v>219</v>
      </c>
      <c r="H13" s="1" t="s">
        <v>613</v>
      </c>
      <c r="I13" s="99" t="s">
        <v>808</v>
      </c>
      <c r="J13" t="s">
        <v>853</v>
      </c>
      <c r="K13" s="37" t="s">
        <v>854</v>
      </c>
      <c r="L13" s="39" t="s">
        <v>929</v>
      </c>
      <c r="M13" s="37" t="s">
        <v>962</v>
      </c>
    </row>
    <row r="14" spans="1:13">
      <c r="B14" s="1" t="s">
        <v>63</v>
      </c>
      <c r="C14" s="2" t="s">
        <v>220</v>
      </c>
      <c r="H14" s="1" t="s">
        <v>614</v>
      </c>
      <c r="I14" s="99" t="s">
        <v>1077</v>
      </c>
      <c r="J14" t="s">
        <v>855</v>
      </c>
      <c r="K14" s="37" t="s">
        <v>856</v>
      </c>
      <c r="L14" s="37" t="s">
        <v>930</v>
      </c>
      <c r="M14" s="37" t="s">
        <v>963</v>
      </c>
    </row>
    <row r="15" spans="1:13">
      <c r="B15" s="1" t="s">
        <v>64</v>
      </c>
      <c r="C15" s="2" t="s">
        <v>221</v>
      </c>
      <c r="H15" s="1" t="s">
        <v>615</v>
      </c>
      <c r="I15" s="99" t="s">
        <v>1068</v>
      </c>
      <c r="J15" t="s">
        <v>857</v>
      </c>
      <c r="K15" s="37" t="s">
        <v>858</v>
      </c>
      <c r="L15" s="37" t="s">
        <v>931</v>
      </c>
      <c r="M15" s="37" t="s">
        <v>964</v>
      </c>
    </row>
    <row r="16" spans="1:13">
      <c r="B16" s="1" t="s">
        <v>65</v>
      </c>
      <c r="C16" s="2" t="s">
        <v>222</v>
      </c>
      <c r="H16" s="1" t="s">
        <v>616</v>
      </c>
      <c r="I16" s="99" t="s">
        <v>809</v>
      </c>
      <c r="J16" t="s">
        <v>859</v>
      </c>
      <c r="K16" s="37" t="s">
        <v>860</v>
      </c>
      <c r="L16" s="37" t="s">
        <v>932</v>
      </c>
      <c r="M16" s="37" t="s">
        <v>965</v>
      </c>
    </row>
    <row r="17" spans="2:13">
      <c r="B17" s="1" t="s">
        <v>66</v>
      </c>
      <c r="C17" s="2" t="s">
        <v>223</v>
      </c>
      <c r="H17" s="1" t="s">
        <v>617</v>
      </c>
      <c r="I17" s="99" t="s">
        <v>810</v>
      </c>
      <c r="J17" t="s">
        <v>861</v>
      </c>
      <c r="K17" s="37" t="s">
        <v>862</v>
      </c>
      <c r="L17" s="37" t="s">
        <v>933</v>
      </c>
      <c r="M17" s="37" t="s">
        <v>966</v>
      </c>
    </row>
    <row r="18" spans="2:13">
      <c r="B18" s="1" t="s">
        <v>67</v>
      </c>
      <c r="C18" s="2" t="s">
        <v>224</v>
      </c>
      <c r="H18" s="1" t="s">
        <v>618</v>
      </c>
      <c r="I18" s="99" t="s">
        <v>811</v>
      </c>
      <c r="J18" t="s">
        <v>863</v>
      </c>
      <c r="K18" s="37" t="s">
        <v>864</v>
      </c>
      <c r="L18" s="37" t="s">
        <v>563</v>
      </c>
      <c r="M18" s="37" t="s">
        <v>967</v>
      </c>
    </row>
    <row r="19" spans="2:13">
      <c r="B19" s="1" t="s">
        <v>68</v>
      </c>
      <c r="C19" s="2" t="s">
        <v>225</v>
      </c>
      <c r="H19" s="1" t="s">
        <v>619</v>
      </c>
      <c r="I19" s="99" t="s">
        <v>812</v>
      </c>
      <c r="J19" t="s">
        <v>865</v>
      </c>
      <c r="K19" s="37" t="s">
        <v>866</v>
      </c>
      <c r="L19" s="37" t="s">
        <v>565</v>
      </c>
      <c r="M19" s="37" t="s">
        <v>968</v>
      </c>
    </row>
    <row r="20" spans="2:13">
      <c r="B20" s="1" t="s">
        <v>69</v>
      </c>
      <c r="C20" s="2" t="s">
        <v>226</v>
      </c>
      <c r="H20" s="1" t="s">
        <v>620</v>
      </c>
      <c r="I20" s="99" t="s">
        <v>1069</v>
      </c>
      <c r="J20" t="s">
        <v>867</v>
      </c>
      <c r="K20" s="37" t="s">
        <v>868</v>
      </c>
      <c r="L20" s="37" t="s">
        <v>564</v>
      </c>
      <c r="M20" s="37" t="s">
        <v>969</v>
      </c>
    </row>
    <row r="21" spans="2:13">
      <c r="B21" s="1" t="s">
        <v>70</v>
      </c>
      <c r="C21" s="2" t="s">
        <v>227</v>
      </c>
      <c r="H21" s="1" t="s">
        <v>621</v>
      </c>
      <c r="I21" s="99" t="s">
        <v>1070</v>
      </c>
      <c r="J21" t="s">
        <v>869</v>
      </c>
      <c r="K21" s="37" t="s">
        <v>870</v>
      </c>
      <c r="L21" s="37" t="s">
        <v>934</v>
      </c>
      <c r="M21" s="37" t="s">
        <v>970</v>
      </c>
    </row>
    <row r="22" spans="2:13">
      <c r="B22" s="1" t="s">
        <v>71</v>
      </c>
      <c r="C22" s="2" t="s">
        <v>228</v>
      </c>
      <c r="H22" s="1" t="s">
        <v>622</v>
      </c>
      <c r="I22" s="99" t="s">
        <v>1071</v>
      </c>
      <c r="J22" t="s">
        <v>871</v>
      </c>
      <c r="K22" s="37" t="s">
        <v>872</v>
      </c>
      <c r="L22" s="37" t="s">
        <v>935</v>
      </c>
      <c r="M22" s="38" t="s">
        <v>971</v>
      </c>
    </row>
    <row r="23" spans="2:13">
      <c r="B23" s="1" t="s">
        <v>72</v>
      </c>
      <c r="C23" s="2" t="s">
        <v>229</v>
      </c>
      <c r="H23" s="1" t="s">
        <v>623</v>
      </c>
      <c r="I23" s="99" t="s">
        <v>813</v>
      </c>
      <c r="J23" t="s">
        <v>873</v>
      </c>
      <c r="K23" s="37" t="s">
        <v>874</v>
      </c>
      <c r="L23" s="37" t="s">
        <v>936</v>
      </c>
      <c r="M23" s="37" t="s">
        <v>972</v>
      </c>
    </row>
    <row r="24" spans="2:13">
      <c r="B24" s="1" t="s">
        <v>73</v>
      </c>
      <c r="C24" s="2" t="s">
        <v>230</v>
      </c>
      <c r="H24" s="1" t="s">
        <v>624</v>
      </c>
      <c r="I24" s="99" t="s">
        <v>814</v>
      </c>
      <c r="J24" t="s">
        <v>875</v>
      </c>
      <c r="K24" s="37" t="s">
        <v>876</v>
      </c>
      <c r="L24" s="37" t="s">
        <v>937</v>
      </c>
      <c r="M24" s="37" t="s">
        <v>973</v>
      </c>
    </row>
    <row r="25" spans="2:13">
      <c r="B25" s="1" t="s">
        <v>74</v>
      </c>
      <c r="C25" s="2" t="s">
        <v>231</v>
      </c>
      <c r="H25" s="1" t="s">
        <v>625</v>
      </c>
      <c r="I25" s="99" t="s">
        <v>815</v>
      </c>
      <c r="J25" t="s">
        <v>877</v>
      </c>
      <c r="K25" s="37" t="s">
        <v>878</v>
      </c>
      <c r="L25" s="37" t="s">
        <v>566</v>
      </c>
      <c r="M25" s="37" t="s">
        <v>974</v>
      </c>
    </row>
    <row r="26" spans="2:13">
      <c r="B26" s="1" t="s">
        <v>75</v>
      </c>
      <c r="C26" s="2" t="s">
        <v>232</v>
      </c>
      <c r="H26" s="98" t="s">
        <v>647</v>
      </c>
      <c r="I26" s="99" t="s">
        <v>816</v>
      </c>
      <c r="J26" t="s">
        <v>879</v>
      </c>
      <c r="K26" s="37" t="s">
        <v>880</v>
      </c>
      <c r="L26" s="37" t="s">
        <v>938</v>
      </c>
      <c r="M26" s="37" t="s">
        <v>975</v>
      </c>
    </row>
    <row r="27" spans="2:13">
      <c r="B27" s="1" t="s">
        <v>76</v>
      </c>
      <c r="C27" s="2" t="s">
        <v>233</v>
      </c>
      <c r="H27" s="98" t="s">
        <v>648</v>
      </c>
      <c r="I27" s="99" t="s">
        <v>817</v>
      </c>
      <c r="J27" s="100" t="s">
        <v>881</v>
      </c>
      <c r="K27" s="37" t="s">
        <v>882</v>
      </c>
      <c r="L27" s="37" t="s">
        <v>567</v>
      </c>
      <c r="M27" s="37" t="s">
        <v>976</v>
      </c>
    </row>
    <row r="28" spans="2:13">
      <c r="B28" s="1" t="s">
        <v>77</v>
      </c>
      <c r="C28" s="2" t="s">
        <v>244</v>
      </c>
      <c r="H28" s="98" t="s">
        <v>649</v>
      </c>
      <c r="I28" s="99" t="s">
        <v>818</v>
      </c>
      <c r="J28" t="s">
        <v>883</v>
      </c>
      <c r="K28" s="37" t="s">
        <v>884</v>
      </c>
      <c r="L28" s="37" t="s">
        <v>568</v>
      </c>
      <c r="M28" s="37" t="s">
        <v>977</v>
      </c>
    </row>
    <row r="29" spans="2:13">
      <c r="B29" s="1" t="s">
        <v>78</v>
      </c>
      <c r="C29" s="2" t="s">
        <v>246</v>
      </c>
      <c r="H29" s="1" t="s">
        <v>626</v>
      </c>
      <c r="I29" s="99" t="s">
        <v>1072</v>
      </c>
      <c r="J29" t="s">
        <v>885</v>
      </c>
      <c r="K29" s="37" t="s">
        <v>886</v>
      </c>
      <c r="L29" s="37" t="s">
        <v>939</v>
      </c>
      <c r="M29" s="37" t="s">
        <v>978</v>
      </c>
    </row>
    <row r="30" spans="2:13">
      <c r="B30" s="1" t="s">
        <v>79</v>
      </c>
      <c r="C30" s="2" t="s">
        <v>234</v>
      </c>
      <c r="H30" s="1" t="s">
        <v>627</v>
      </c>
      <c r="I30" s="99" t="s">
        <v>819</v>
      </c>
      <c r="J30" t="s">
        <v>887</v>
      </c>
      <c r="K30" s="37" t="s">
        <v>888</v>
      </c>
      <c r="L30" s="37" t="s">
        <v>569</v>
      </c>
      <c r="M30" s="37" t="s">
        <v>979</v>
      </c>
    </row>
    <row r="31" spans="2:13">
      <c r="B31" s="1" t="s">
        <v>80</v>
      </c>
      <c r="C31" s="2" t="s">
        <v>235</v>
      </c>
      <c r="H31" s="1" t="s">
        <v>628</v>
      </c>
      <c r="I31" s="99" t="s">
        <v>1073</v>
      </c>
      <c r="J31" t="s">
        <v>889</v>
      </c>
      <c r="K31" s="37" t="s">
        <v>890</v>
      </c>
      <c r="L31" s="37" t="s">
        <v>570</v>
      </c>
      <c r="M31" s="37" t="s">
        <v>980</v>
      </c>
    </row>
    <row r="32" spans="2:13">
      <c r="B32" s="1" t="s">
        <v>81</v>
      </c>
      <c r="C32" s="2" t="s">
        <v>184</v>
      </c>
      <c r="H32" s="1" t="s">
        <v>629</v>
      </c>
      <c r="I32" s="99" t="s">
        <v>820</v>
      </c>
      <c r="J32" t="s">
        <v>891</v>
      </c>
      <c r="K32" s="37" t="s">
        <v>892</v>
      </c>
      <c r="L32" s="37" t="s">
        <v>940</v>
      </c>
      <c r="M32" s="37" t="s">
        <v>981</v>
      </c>
    </row>
    <row r="33" spans="2:13">
      <c r="B33" s="1" t="s">
        <v>82</v>
      </c>
      <c r="C33" s="2" t="s">
        <v>236</v>
      </c>
      <c r="H33" s="1" t="s">
        <v>630</v>
      </c>
      <c r="I33" s="99" t="s">
        <v>1074</v>
      </c>
      <c r="J33" t="s">
        <v>893</v>
      </c>
      <c r="K33" s="37" t="s">
        <v>894</v>
      </c>
      <c r="L33" s="37" t="s">
        <v>941</v>
      </c>
      <c r="M33" s="37" t="s">
        <v>982</v>
      </c>
    </row>
    <row r="34" spans="2:13">
      <c r="B34" s="1" t="s">
        <v>83</v>
      </c>
      <c r="C34" s="2" t="s">
        <v>237</v>
      </c>
      <c r="H34" s="1" t="s">
        <v>631</v>
      </c>
      <c r="I34" s="99" t="s">
        <v>821</v>
      </c>
      <c r="J34" t="s">
        <v>895</v>
      </c>
      <c r="K34" s="37" t="s">
        <v>896</v>
      </c>
      <c r="L34" s="39" t="s">
        <v>571</v>
      </c>
      <c r="M34" s="37" t="s">
        <v>983</v>
      </c>
    </row>
    <row r="35" spans="2:13">
      <c r="B35" s="1" t="s">
        <v>84</v>
      </c>
      <c r="C35" s="2" t="s">
        <v>238</v>
      </c>
      <c r="H35" s="1" t="s">
        <v>632</v>
      </c>
      <c r="I35" s="99" t="s">
        <v>822</v>
      </c>
      <c r="J35" t="s">
        <v>897</v>
      </c>
      <c r="K35" s="37" t="s">
        <v>898</v>
      </c>
      <c r="L35" s="38" t="s">
        <v>942</v>
      </c>
      <c r="M35" s="37" t="s">
        <v>984</v>
      </c>
    </row>
    <row r="36" spans="2:13">
      <c r="B36" s="1" t="s">
        <v>85</v>
      </c>
      <c r="C36" s="2" t="s">
        <v>239</v>
      </c>
      <c r="H36" s="1" t="s">
        <v>633</v>
      </c>
      <c r="I36" s="99" t="s">
        <v>823</v>
      </c>
      <c r="J36" t="s">
        <v>899</v>
      </c>
      <c r="K36" s="37" t="s">
        <v>900</v>
      </c>
      <c r="L36" s="37" t="s">
        <v>943</v>
      </c>
      <c r="M36" s="37" t="s">
        <v>985</v>
      </c>
    </row>
    <row r="37" spans="2:13">
      <c r="B37" s="1" t="s">
        <v>86</v>
      </c>
      <c r="C37" s="2" t="s">
        <v>240</v>
      </c>
      <c r="H37" s="1" t="s">
        <v>634</v>
      </c>
      <c r="I37" s="99" t="s">
        <v>824</v>
      </c>
      <c r="J37" t="s">
        <v>901</v>
      </c>
      <c r="K37" s="37" t="s">
        <v>902</v>
      </c>
      <c r="L37" s="37" t="s">
        <v>944</v>
      </c>
      <c r="M37" s="37" t="s">
        <v>986</v>
      </c>
    </row>
    <row r="38" spans="2:13">
      <c r="B38" s="1" t="s">
        <v>87</v>
      </c>
      <c r="C38" s="2" t="s">
        <v>191</v>
      </c>
      <c r="H38" s="1" t="s">
        <v>635</v>
      </c>
      <c r="I38" s="99" t="s">
        <v>1075</v>
      </c>
      <c r="J38" t="s">
        <v>903</v>
      </c>
      <c r="K38" s="37" t="s">
        <v>904</v>
      </c>
      <c r="L38" s="38" t="s">
        <v>945</v>
      </c>
      <c r="M38" s="37" t="s">
        <v>987</v>
      </c>
    </row>
    <row r="39" spans="2:13">
      <c r="B39" s="1" t="s">
        <v>88</v>
      </c>
      <c r="C39" s="2" t="s">
        <v>193</v>
      </c>
      <c r="H39" s="1" t="s">
        <v>636</v>
      </c>
      <c r="I39" s="99" t="s">
        <v>825</v>
      </c>
      <c r="J39" t="s">
        <v>905</v>
      </c>
      <c r="K39" s="37" t="s">
        <v>906</v>
      </c>
      <c r="L39" s="37" t="s">
        <v>946</v>
      </c>
      <c r="M39" s="37" t="s">
        <v>988</v>
      </c>
    </row>
    <row r="40" spans="2:13">
      <c r="B40" s="1" t="s">
        <v>89</v>
      </c>
      <c r="C40" s="2" t="s">
        <v>195</v>
      </c>
      <c r="H40" s="1" t="s">
        <v>637</v>
      </c>
      <c r="I40" s="99" t="s">
        <v>826</v>
      </c>
      <c r="J40" t="s">
        <v>907</v>
      </c>
      <c r="K40" s="37" t="s">
        <v>908</v>
      </c>
      <c r="L40" s="37" t="s">
        <v>947</v>
      </c>
      <c r="M40" s="37" t="s">
        <v>989</v>
      </c>
    </row>
    <row r="41" spans="2:13">
      <c r="B41" s="1" t="s">
        <v>90</v>
      </c>
      <c r="C41" s="2" t="s">
        <v>197</v>
      </c>
      <c r="H41" s="1" t="s">
        <v>638</v>
      </c>
      <c r="I41" s="99" t="s">
        <v>827</v>
      </c>
      <c r="J41" t="s">
        <v>1044</v>
      </c>
      <c r="K41" s="37" t="s">
        <v>1046</v>
      </c>
      <c r="L41" s="37" t="s">
        <v>1045</v>
      </c>
      <c r="M41" s="37" t="s">
        <v>1047</v>
      </c>
    </row>
    <row r="42" spans="2:13">
      <c r="B42" s="1" t="s">
        <v>91</v>
      </c>
      <c r="C42" s="2" t="s">
        <v>199</v>
      </c>
      <c r="H42" s="1" t="s">
        <v>639</v>
      </c>
      <c r="I42" s="99" t="s">
        <v>828</v>
      </c>
      <c r="J42" t="s">
        <v>909</v>
      </c>
      <c r="K42" s="37" t="s">
        <v>910</v>
      </c>
      <c r="L42" s="37" t="s">
        <v>572</v>
      </c>
      <c r="M42" s="37" t="s">
        <v>990</v>
      </c>
    </row>
    <row r="43" spans="2:13">
      <c r="B43" s="1" t="s">
        <v>92</v>
      </c>
      <c r="C43" s="2" t="s">
        <v>201</v>
      </c>
      <c r="H43" s="1" t="s">
        <v>640</v>
      </c>
      <c r="I43" s="99" t="s">
        <v>829</v>
      </c>
      <c r="J43" t="s">
        <v>911</v>
      </c>
      <c r="K43" s="37" t="s">
        <v>912</v>
      </c>
      <c r="L43" s="37" t="s">
        <v>948</v>
      </c>
      <c r="M43" s="37" t="s">
        <v>991</v>
      </c>
    </row>
    <row r="44" spans="2:13">
      <c r="B44" s="1" t="s">
        <v>93</v>
      </c>
      <c r="C44" s="2" t="s">
        <v>203</v>
      </c>
      <c r="H44" s="1" t="s">
        <v>641</v>
      </c>
      <c r="I44" s="99" t="s">
        <v>830</v>
      </c>
      <c r="J44" t="s">
        <v>913</v>
      </c>
      <c r="K44" s="37" t="s">
        <v>914</v>
      </c>
      <c r="L44" s="37" t="s">
        <v>573</v>
      </c>
      <c r="M44" s="37" t="s">
        <v>992</v>
      </c>
    </row>
    <row r="45" spans="2:13">
      <c r="B45" s="1" t="s">
        <v>94</v>
      </c>
      <c r="C45" s="2" t="s">
        <v>205</v>
      </c>
      <c r="H45" s="1" t="s">
        <v>642</v>
      </c>
      <c r="I45" s="99" t="s">
        <v>831</v>
      </c>
      <c r="J45" t="s">
        <v>915</v>
      </c>
      <c r="K45" s="37" t="s">
        <v>916</v>
      </c>
      <c r="L45" s="37" t="s">
        <v>949</v>
      </c>
      <c r="M45" s="37" t="s">
        <v>993</v>
      </c>
    </row>
    <row r="46" spans="2:13">
      <c r="B46" s="1" t="s">
        <v>95</v>
      </c>
      <c r="C46" s="2" t="s">
        <v>207</v>
      </c>
      <c r="H46" s="1" t="s">
        <v>643</v>
      </c>
      <c r="I46" s="99" t="s">
        <v>1076</v>
      </c>
      <c r="J46" t="s">
        <v>917</v>
      </c>
      <c r="K46" s="37" t="s">
        <v>918</v>
      </c>
      <c r="L46" s="37" t="s">
        <v>574</v>
      </c>
      <c r="M46" s="37" t="s">
        <v>994</v>
      </c>
    </row>
    <row r="47" spans="2:13">
      <c r="B47" s="1" t="s">
        <v>96</v>
      </c>
      <c r="C47" s="2" t="s">
        <v>208</v>
      </c>
      <c r="H47" s="1" t="s">
        <v>644</v>
      </c>
      <c r="I47" s="99" t="s">
        <v>832</v>
      </c>
      <c r="J47" t="s">
        <v>919</v>
      </c>
      <c r="K47" s="37" t="s">
        <v>920</v>
      </c>
      <c r="L47" s="37" t="s">
        <v>950</v>
      </c>
      <c r="M47" s="37" t="s">
        <v>995</v>
      </c>
    </row>
    <row r="48" spans="2:13">
      <c r="B48" s="1" t="s">
        <v>97</v>
      </c>
      <c r="C48" s="2" t="s">
        <v>210</v>
      </c>
      <c r="H48" s="1" t="s">
        <v>645</v>
      </c>
      <c r="I48" s="99" t="s">
        <v>833</v>
      </c>
      <c r="J48" t="s">
        <v>921</v>
      </c>
      <c r="K48" s="37" t="s">
        <v>922</v>
      </c>
      <c r="L48" s="37" t="s">
        <v>951</v>
      </c>
      <c r="M48" s="37" t="s">
        <v>996</v>
      </c>
    </row>
    <row r="49" spans="2:3">
      <c r="B49" s="1" t="s">
        <v>98</v>
      </c>
      <c r="C49" s="2" t="s">
        <v>212</v>
      </c>
    </row>
    <row r="50" spans="2:3">
      <c r="B50" s="1" t="s">
        <v>99</v>
      </c>
    </row>
    <row r="51" spans="2:3">
      <c r="B51" s="1" t="s">
        <v>100</v>
      </c>
    </row>
    <row r="52" spans="2:3">
      <c r="B52" s="1" t="s">
        <v>101</v>
      </c>
    </row>
    <row r="53" spans="2:3">
      <c r="B53" s="1" t="s">
        <v>102</v>
      </c>
    </row>
    <row r="54" spans="2:3">
      <c r="B54" s="1" t="s">
        <v>103</v>
      </c>
    </row>
    <row r="55" spans="2:3">
      <c r="B55" s="1" t="s">
        <v>104</v>
      </c>
    </row>
    <row r="56" spans="2:3">
      <c r="B56" s="1" t="s">
        <v>105</v>
      </c>
    </row>
    <row r="57" spans="2:3">
      <c r="B57" s="1" t="s">
        <v>106</v>
      </c>
    </row>
    <row r="58" spans="2:3">
      <c r="B58" s="1" t="s">
        <v>107</v>
      </c>
    </row>
    <row r="59" spans="2:3">
      <c r="B59" s="1" t="s">
        <v>108</v>
      </c>
    </row>
    <row r="60" spans="2:3">
      <c r="B60" s="1" t="s">
        <v>109</v>
      </c>
    </row>
    <row r="61" spans="2:3">
      <c r="B61" s="1" t="s">
        <v>110</v>
      </c>
    </row>
    <row r="62" spans="2:3">
      <c r="B62" s="1" t="s">
        <v>111</v>
      </c>
    </row>
  </sheetData>
  <sheetProtection algorithmName="SHA-512" hashValue="N7B68r76BYMElmR5gMi1iOyryg1KJ7aFme6SM07utHolp3vDoTIMxakpizoAAykgbwWRP46Yb2fUmdog1tgbFw==" saltValue="/bEi/JxRTGN4XLBHJH94pw==" spinCount="100000" sheet="1" objects="1" scenarios="1"/>
  <phoneticPr fontId="5"/>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sheetPr>
    <tabColor theme="6" tint="0.79998168889431442"/>
  </sheetPr>
  <dimension ref="A1:EP88"/>
  <sheetViews>
    <sheetView showZeros="0" view="pageBreakPreview" zoomScaleNormal="100" zoomScaleSheetLayoutView="100" workbookViewId="0">
      <selection sqref="A1:E12"/>
    </sheetView>
  </sheetViews>
  <sheetFormatPr defaultColWidth="1.88671875" defaultRowHeight="13.2"/>
  <cols>
    <col min="1" max="6" width="1.88671875" style="201" customWidth="1"/>
    <col min="7" max="12" width="1.88671875" style="201"/>
    <col min="13" max="17" width="1.88671875" style="201" customWidth="1"/>
    <col min="18" max="20" width="1.88671875" style="201"/>
    <col min="21" max="21" width="1.88671875" style="201" customWidth="1"/>
    <col min="22" max="52" width="1.88671875" style="201"/>
    <col min="53" max="53" width="1.88671875" style="201" customWidth="1"/>
    <col min="54" max="124" width="1.88671875" style="201"/>
    <col min="125" max="131" width="1.88671875" style="201" customWidth="1"/>
    <col min="132" max="141" width="1.88671875" style="201"/>
    <col min="142" max="142" width="1.88671875" style="201" customWidth="1"/>
    <col min="143" max="16384" width="1.88671875" style="201"/>
  </cols>
  <sheetData>
    <row r="1" spans="1:127" ht="6" customHeight="1">
      <c r="A1" s="1321" t="s">
        <v>1104</v>
      </c>
      <c r="B1" s="1322"/>
      <c r="C1" s="1322"/>
      <c r="D1" s="1322"/>
      <c r="E1" s="1322"/>
      <c r="F1" s="1323"/>
      <c r="G1" s="1323"/>
      <c r="H1" s="1323"/>
      <c r="I1" s="1323"/>
      <c r="J1" s="1323"/>
      <c r="K1" s="1323"/>
      <c r="L1" s="1323"/>
      <c r="M1" s="1323"/>
      <c r="N1" s="1324"/>
      <c r="O1" s="1325" t="s">
        <v>1105</v>
      </c>
      <c r="P1" s="1325"/>
      <c r="Q1" s="1325"/>
      <c r="R1" s="1325"/>
      <c r="S1" s="1325"/>
      <c r="T1" s="1326"/>
      <c r="U1" s="1326"/>
      <c r="V1" s="1326"/>
      <c r="W1" s="1326"/>
      <c r="X1" s="1326"/>
      <c r="Y1" s="1326"/>
      <c r="Z1" s="1326"/>
      <c r="AA1" s="1326"/>
      <c r="AB1" s="1327"/>
      <c r="AC1" s="1325" t="s">
        <v>1106</v>
      </c>
      <c r="AD1" s="1325"/>
      <c r="AE1" s="1325"/>
      <c r="AF1" s="1325"/>
      <c r="AG1" s="1325"/>
      <c r="AH1" s="1326"/>
      <c r="AI1" s="1326"/>
      <c r="AJ1" s="1326"/>
      <c r="AK1" s="1326"/>
      <c r="AL1" s="1326"/>
      <c r="AM1" s="1326"/>
      <c r="AN1" s="1326"/>
      <c r="AO1" s="1326"/>
      <c r="AP1" s="1326"/>
      <c r="AQ1" s="1326"/>
      <c r="AR1" s="1326"/>
      <c r="AS1" s="1326"/>
      <c r="AT1" s="1326"/>
      <c r="AU1" s="1326"/>
      <c r="AV1" s="1326"/>
      <c r="AW1" s="1326"/>
      <c r="AX1" s="1326"/>
      <c r="AY1" s="1326"/>
      <c r="AZ1" s="1326"/>
      <c r="BA1" s="1328"/>
      <c r="DU1" s="202"/>
    </row>
    <row r="2" spans="1:127" ht="6" customHeight="1">
      <c r="A2" s="1329"/>
      <c r="B2" s="1330"/>
      <c r="C2" s="1330"/>
      <c r="D2" s="1330"/>
      <c r="E2" s="1330"/>
      <c r="F2" s="1331"/>
      <c r="G2" s="1331"/>
      <c r="H2" s="1331"/>
      <c r="I2" s="1331"/>
      <c r="J2" s="1331"/>
      <c r="K2" s="1331"/>
      <c r="L2" s="1331"/>
      <c r="M2" s="1331"/>
      <c r="N2" s="675"/>
      <c r="O2" s="1332"/>
      <c r="P2" s="1332"/>
      <c r="Q2" s="1332"/>
      <c r="R2" s="1332"/>
      <c r="S2" s="1332"/>
      <c r="T2" s="1333"/>
      <c r="U2" s="1333"/>
      <c r="V2" s="1333"/>
      <c r="W2" s="1333"/>
      <c r="X2" s="1333"/>
      <c r="Y2" s="1333"/>
      <c r="Z2" s="1333"/>
      <c r="AA2" s="1333"/>
      <c r="AB2" s="678"/>
      <c r="AC2" s="1332"/>
      <c r="AD2" s="1332"/>
      <c r="AE2" s="1332"/>
      <c r="AF2" s="1332"/>
      <c r="AG2" s="1332"/>
      <c r="AH2" s="1333"/>
      <c r="AI2" s="1333"/>
      <c r="AJ2" s="1333"/>
      <c r="AK2" s="1333"/>
      <c r="AL2" s="1333"/>
      <c r="AM2" s="1333"/>
      <c r="AN2" s="1333"/>
      <c r="AO2" s="1333"/>
      <c r="AP2" s="1333"/>
      <c r="AQ2" s="1333"/>
      <c r="AR2" s="1333"/>
      <c r="AS2" s="1333"/>
      <c r="AT2" s="1333"/>
      <c r="AU2" s="1333"/>
      <c r="AV2" s="1333"/>
      <c r="AW2" s="1333"/>
      <c r="AX2" s="1333"/>
      <c r="AY2" s="1333"/>
      <c r="AZ2" s="1333"/>
      <c r="BA2" s="1334"/>
      <c r="DU2" s="202"/>
    </row>
    <row r="3" spans="1:127" ht="6" customHeight="1">
      <c r="A3" s="1329"/>
      <c r="B3" s="1330"/>
      <c r="C3" s="1330"/>
      <c r="D3" s="1330"/>
      <c r="E3" s="1330"/>
      <c r="F3" s="1331"/>
      <c r="G3" s="1331"/>
      <c r="H3" s="1331"/>
      <c r="I3" s="1331"/>
      <c r="J3" s="1331"/>
      <c r="K3" s="1331"/>
      <c r="L3" s="1331"/>
      <c r="M3" s="1331"/>
      <c r="N3" s="675"/>
      <c r="O3" s="1332"/>
      <c r="P3" s="1332"/>
      <c r="Q3" s="1332"/>
      <c r="R3" s="1332"/>
      <c r="S3" s="1332"/>
      <c r="T3" s="1333"/>
      <c r="U3" s="1333"/>
      <c r="V3" s="1333"/>
      <c r="W3" s="1333"/>
      <c r="X3" s="1333"/>
      <c r="Y3" s="1333"/>
      <c r="Z3" s="1333"/>
      <c r="AA3" s="1333"/>
      <c r="AB3" s="678"/>
      <c r="AC3" s="1332"/>
      <c r="AD3" s="1332"/>
      <c r="AE3" s="1332"/>
      <c r="AF3" s="1332"/>
      <c r="AG3" s="1332"/>
      <c r="AH3" s="1333"/>
      <c r="AI3" s="1333"/>
      <c r="AJ3" s="1333"/>
      <c r="AK3" s="1333"/>
      <c r="AL3" s="1333"/>
      <c r="AM3" s="1333"/>
      <c r="AN3" s="1333"/>
      <c r="AO3" s="1333"/>
      <c r="AP3" s="1333"/>
      <c r="AQ3" s="1333"/>
      <c r="AR3" s="1333"/>
      <c r="AS3" s="1333"/>
      <c r="AT3" s="1333"/>
      <c r="AU3" s="1333"/>
      <c r="AV3" s="1333"/>
      <c r="AW3" s="1333"/>
      <c r="AX3" s="1333"/>
      <c r="AY3" s="1333"/>
      <c r="AZ3" s="1333"/>
      <c r="BA3" s="1334"/>
      <c r="DU3" s="202"/>
    </row>
    <row r="4" spans="1:127" ht="6" customHeight="1">
      <c r="A4" s="1329"/>
      <c r="B4" s="1330"/>
      <c r="C4" s="1330"/>
      <c r="D4" s="1330"/>
      <c r="E4" s="1330"/>
      <c r="F4" s="1331"/>
      <c r="G4" s="1331"/>
      <c r="H4" s="1331"/>
      <c r="I4" s="1331"/>
      <c r="J4" s="1331"/>
      <c r="K4" s="1331"/>
      <c r="L4" s="1331"/>
      <c r="M4" s="1331"/>
      <c r="N4" s="675"/>
      <c r="O4" s="1332"/>
      <c r="P4" s="1332"/>
      <c r="Q4" s="1332"/>
      <c r="R4" s="1332"/>
      <c r="S4" s="1332"/>
      <c r="T4" s="1333"/>
      <c r="U4" s="1333"/>
      <c r="V4" s="1333"/>
      <c r="W4" s="1333"/>
      <c r="X4" s="1333"/>
      <c r="Y4" s="1333"/>
      <c r="Z4" s="1333"/>
      <c r="AA4" s="1333"/>
      <c r="AB4" s="678"/>
      <c r="AC4" s="1332"/>
      <c r="AD4" s="1332"/>
      <c r="AE4" s="1332"/>
      <c r="AF4" s="1332"/>
      <c r="AG4" s="1332"/>
      <c r="AH4" s="1333"/>
      <c r="AI4" s="1333"/>
      <c r="AJ4" s="1333"/>
      <c r="AK4" s="1333"/>
      <c r="AL4" s="1333"/>
      <c r="AM4" s="1333"/>
      <c r="AN4" s="1333"/>
      <c r="AO4" s="1333"/>
      <c r="AP4" s="1333"/>
      <c r="AQ4" s="1333"/>
      <c r="AR4" s="1333"/>
      <c r="AS4" s="1333"/>
      <c r="AT4" s="1333"/>
      <c r="AU4" s="1333"/>
      <c r="AV4" s="1333"/>
      <c r="AW4" s="1333"/>
      <c r="AX4" s="1333"/>
      <c r="AY4" s="1333"/>
      <c r="AZ4" s="1333"/>
      <c r="BA4" s="1334"/>
      <c r="DU4" s="202"/>
    </row>
    <row r="5" spans="1:127" ht="6" customHeight="1">
      <c r="A5" s="1329"/>
      <c r="B5" s="1330"/>
      <c r="C5" s="1330"/>
      <c r="D5" s="1330"/>
      <c r="E5" s="1330"/>
      <c r="F5" s="1331"/>
      <c r="G5" s="1331"/>
      <c r="H5" s="1331"/>
      <c r="I5" s="1331"/>
      <c r="J5" s="1331"/>
      <c r="K5" s="1331"/>
      <c r="L5" s="1331"/>
      <c r="M5" s="1331"/>
      <c r="N5" s="675"/>
      <c r="O5" s="1332"/>
      <c r="P5" s="1332"/>
      <c r="Q5" s="1332"/>
      <c r="R5" s="1332"/>
      <c r="S5" s="1332"/>
      <c r="T5" s="1333"/>
      <c r="U5" s="1333"/>
      <c r="V5" s="1333"/>
      <c r="W5" s="1333"/>
      <c r="X5" s="1333"/>
      <c r="Y5" s="1333"/>
      <c r="Z5" s="1333"/>
      <c r="AA5" s="1333"/>
      <c r="AB5" s="678"/>
      <c r="AC5" s="1332"/>
      <c r="AD5" s="1332"/>
      <c r="AE5" s="1332"/>
      <c r="AF5" s="1332"/>
      <c r="AG5" s="1332"/>
      <c r="AH5" s="1333"/>
      <c r="AI5" s="1333"/>
      <c r="AJ5" s="1333"/>
      <c r="AK5" s="1333"/>
      <c r="AL5" s="1333"/>
      <c r="AM5" s="1333"/>
      <c r="AN5" s="1333"/>
      <c r="AO5" s="1333"/>
      <c r="AP5" s="1333"/>
      <c r="AQ5" s="1333"/>
      <c r="AR5" s="1333"/>
      <c r="AS5" s="1333"/>
      <c r="AT5" s="1333"/>
      <c r="AU5" s="1333"/>
      <c r="AV5" s="1333"/>
      <c r="AW5" s="1333"/>
      <c r="AX5" s="1333"/>
      <c r="AY5" s="1333"/>
      <c r="AZ5" s="1333"/>
      <c r="BA5" s="1334"/>
      <c r="DU5" s="202"/>
    </row>
    <row r="6" spans="1:127" ht="6" customHeight="1">
      <c r="A6" s="1329"/>
      <c r="B6" s="1330"/>
      <c r="C6" s="1330"/>
      <c r="D6" s="1330"/>
      <c r="E6" s="1330"/>
      <c r="F6" s="1331"/>
      <c r="G6" s="1331"/>
      <c r="H6" s="1331"/>
      <c r="I6" s="1331"/>
      <c r="J6" s="1331"/>
      <c r="K6" s="1331"/>
      <c r="L6" s="1331"/>
      <c r="M6" s="1331"/>
      <c r="N6" s="675"/>
      <c r="O6" s="1332"/>
      <c r="P6" s="1332"/>
      <c r="Q6" s="1332"/>
      <c r="R6" s="1332"/>
      <c r="S6" s="1332"/>
      <c r="T6" s="1333"/>
      <c r="U6" s="1333"/>
      <c r="V6" s="1333"/>
      <c r="W6" s="1333"/>
      <c r="X6" s="1333"/>
      <c r="Y6" s="1333"/>
      <c r="Z6" s="1333"/>
      <c r="AA6" s="1333"/>
      <c r="AB6" s="678"/>
      <c r="AC6" s="1332"/>
      <c r="AD6" s="1332"/>
      <c r="AE6" s="1332"/>
      <c r="AF6" s="1332"/>
      <c r="AG6" s="1332"/>
      <c r="AH6" s="1333"/>
      <c r="AI6" s="1333"/>
      <c r="AJ6" s="1333"/>
      <c r="AK6" s="1333"/>
      <c r="AL6" s="1333"/>
      <c r="AM6" s="1333"/>
      <c r="AN6" s="1333"/>
      <c r="AO6" s="1333"/>
      <c r="AP6" s="1333"/>
      <c r="AQ6" s="1333"/>
      <c r="AR6" s="1333"/>
      <c r="AS6" s="1333"/>
      <c r="AT6" s="1333"/>
      <c r="AU6" s="1333"/>
      <c r="AV6" s="1333"/>
      <c r="AW6" s="1333"/>
      <c r="AX6" s="1333"/>
      <c r="AY6" s="1333"/>
      <c r="AZ6" s="1333"/>
      <c r="BA6" s="1334"/>
      <c r="DU6" s="202"/>
    </row>
    <row r="7" spans="1:127" ht="6" customHeight="1">
      <c r="A7" s="1329"/>
      <c r="B7" s="1330"/>
      <c r="C7" s="1330"/>
      <c r="D7" s="1330"/>
      <c r="E7" s="1330"/>
      <c r="F7" s="1331"/>
      <c r="G7" s="1331"/>
      <c r="H7" s="1331"/>
      <c r="I7" s="1331"/>
      <c r="J7" s="1331"/>
      <c r="K7" s="1331"/>
      <c r="L7" s="1331"/>
      <c r="M7" s="1331"/>
      <c r="N7" s="675"/>
      <c r="O7" s="1332"/>
      <c r="P7" s="1332"/>
      <c r="Q7" s="1332"/>
      <c r="R7" s="1332"/>
      <c r="S7" s="1332"/>
      <c r="T7" s="1333"/>
      <c r="U7" s="1333"/>
      <c r="V7" s="1333"/>
      <c r="W7" s="1333"/>
      <c r="X7" s="1333"/>
      <c r="Y7" s="1333"/>
      <c r="Z7" s="1333"/>
      <c r="AA7" s="1333"/>
      <c r="AB7" s="678"/>
      <c r="AC7" s="1332"/>
      <c r="AD7" s="1332"/>
      <c r="AE7" s="1332"/>
      <c r="AF7" s="1332"/>
      <c r="AG7" s="1332"/>
      <c r="AH7" s="1333"/>
      <c r="AI7" s="1333"/>
      <c r="AJ7" s="1333"/>
      <c r="AK7" s="1333"/>
      <c r="AL7" s="1333"/>
      <c r="AM7" s="1333"/>
      <c r="AN7" s="1333"/>
      <c r="AO7" s="1333"/>
      <c r="AP7" s="1333"/>
      <c r="AQ7" s="1333"/>
      <c r="AR7" s="1333"/>
      <c r="AS7" s="1333"/>
      <c r="AT7" s="1333"/>
      <c r="AU7" s="1333"/>
      <c r="AV7" s="1333"/>
      <c r="AW7" s="1333"/>
      <c r="AX7" s="1333"/>
      <c r="AY7" s="1333"/>
      <c r="AZ7" s="1333"/>
      <c r="BA7" s="1334"/>
      <c r="DU7" s="202"/>
    </row>
    <row r="8" spans="1:127" ht="6" customHeight="1">
      <c r="A8" s="1329"/>
      <c r="B8" s="1330"/>
      <c r="C8" s="1330"/>
      <c r="D8" s="1330"/>
      <c r="E8" s="1330"/>
      <c r="F8" s="1331"/>
      <c r="G8" s="1331"/>
      <c r="H8" s="1331"/>
      <c r="I8" s="1331"/>
      <c r="J8" s="1331"/>
      <c r="K8" s="1331"/>
      <c r="L8" s="1331"/>
      <c r="M8" s="1331"/>
      <c r="N8" s="675"/>
      <c r="O8" s="1332"/>
      <c r="P8" s="1332"/>
      <c r="Q8" s="1332"/>
      <c r="R8" s="1332"/>
      <c r="S8" s="1332"/>
      <c r="T8" s="1333"/>
      <c r="U8" s="1333"/>
      <c r="V8" s="1333"/>
      <c r="W8" s="1333"/>
      <c r="X8" s="1333"/>
      <c r="Y8" s="1333"/>
      <c r="Z8" s="1333"/>
      <c r="AA8" s="1333"/>
      <c r="AB8" s="678"/>
      <c r="AC8" s="1332"/>
      <c r="AD8" s="1332"/>
      <c r="AE8" s="1332"/>
      <c r="AF8" s="1332"/>
      <c r="AG8" s="1332"/>
      <c r="AH8" s="1333"/>
      <c r="AI8" s="1333"/>
      <c r="AJ8" s="1333"/>
      <c r="AK8" s="1333"/>
      <c r="AL8" s="1333"/>
      <c r="AM8" s="1333"/>
      <c r="AN8" s="1333"/>
      <c r="AO8" s="1333"/>
      <c r="AP8" s="1333"/>
      <c r="AQ8" s="1333"/>
      <c r="AR8" s="1333"/>
      <c r="AS8" s="1333"/>
      <c r="AT8" s="1333"/>
      <c r="AU8" s="1333"/>
      <c r="AV8" s="1333"/>
      <c r="AW8" s="1333"/>
      <c r="AX8" s="1333"/>
      <c r="AY8" s="1333"/>
      <c r="AZ8" s="1333"/>
      <c r="BA8" s="1334"/>
      <c r="DU8" s="202"/>
    </row>
    <row r="9" spans="1:127" ht="6" customHeight="1">
      <c r="A9" s="1329"/>
      <c r="B9" s="1330"/>
      <c r="C9" s="1330"/>
      <c r="D9" s="1330"/>
      <c r="E9" s="1330"/>
      <c r="F9" s="1331"/>
      <c r="G9" s="1331"/>
      <c r="H9" s="1331"/>
      <c r="I9" s="1331"/>
      <c r="J9" s="1331"/>
      <c r="K9" s="1331"/>
      <c r="L9" s="1331"/>
      <c r="M9" s="1331"/>
      <c r="N9" s="675"/>
      <c r="O9" s="1332"/>
      <c r="P9" s="1332"/>
      <c r="Q9" s="1332"/>
      <c r="R9" s="1332"/>
      <c r="S9" s="1332"/>
      <c r="T9" s="1333"/>
      <c r="U9" s="1333"/>
      <c r="V9" s="1333"/>
      <c r="W9" s="1333"/>
      <c r="X9" s="1333"/>
      <c r="Y9" s="1333"/>
      <c r="Z9" s="1333"/>
      <c r="AA9" s="1333"/>
      <c r="AB9" s="678"/>
      <c r="AC9" s="1332"/>
      <c r="AD9" s="1332"/>
      <c r="AE9" s="1332"/>
      <c r="AF9" s="1332"/>
      <c r="AG9" s="1332"/>
      <c r="AH9" s="1333"/>
      <c r="AI9" s="1333"/>
      <c r="AJ9" s="1333"/>
      <c r="AK9" s="1333"/>
      <c r="AL9" s="1333"/>
      <c r="AM9" s="1333"/>
      <c r="AN9" s="1333"/>
      <c r="AO9" s="1333"/>
      <c r="AP9" s="1333"/>
      <c r="AQ9" s="1333"/>
      <c r="AR9" s="1333"/>
      <c r="AS9" s="1333"/>
      <c r="AT9" s="1333"/>
      <c r="AU9" s="1333"/>
      <c r="AV9" s="1333"/>
      <c r="AW9" s="1333"/>
      <c r="AX9" s="1333"/>
      <c r="AY9" s="1333"/>
      <c r="AZ9" s="1333"/>
      <c r="BA9" s="1334"/>
      <c r="DU9" s="202"/>
    </row>
    <row r="10" spans="1:127" ht="6" customHeight="1">
      <c r="A10" s="1329"/>
      <c r="B10" s="1330"/>
      <c r="C10" s="1330"/>
      <c r="D10" s="1330"/>
      <c r="E10" s="1330"/>
      <c r="F10" s="1331"/>
      <c r="G10" s="1331"/>
      <c r="H10" s="1331"/>
      <c r="I10" s="1331"/>
      <c r="J10" s="1331"/>
      <c r="K10" s="1331"/>
      <c r="L10" s="1331"/>
      <c r="M10" s="1331"/>
      <c r="N10" s="675"/>
      <c r="O10" s="1332"/>
      <c r="P10" s="1332"/>
      <c r="Q10" s="1332"/>
      <c r="R10" s="1332"/>
      <c r="S10" s="1332"/>
      <c r="T10" s="1333"/>
      <c r="U10" s="1333"/>
      <c r="V10" s="1333"/>
      <c r="W10" s="1333"/>
      <c r="X10" s="1333"/>
      <c r="Y10" s="1333"/>
      <c r="Z10" s="1333"/>
      <c r="AA10" s="1333"/>
      <c r="AB10" s="678"/>
      <c r="AC10" s="1332"/>
      <c r="AD10" s="1332"/>
      <c r="AE10" s="1332"/>
      <c r="AF10" s="1332"/>
      <c r="AG10" s="1332"/>
      <c r="AH10" s="1333"/>
      <c r="AI10" s="1333"/>
      <c r="AJ10" s="1333"/>
      <c r="AK10" s="1333"/>
      <c r="AL10" s="1333"/>
      <c r="AM10" s="1333"/>
      <c r="AN10" s="1333"/>
      <c r="AO10" s="1333"/>
      <c r="AP10" s="1333"/>
      <c r="AQ10" s="1333"/>
      <c r="AR10" s="1333"/>
      <c r="AS10" s="1333"/>
      <c r="AT10" s="1333"/>
      <c r="AU10" s="1333"/>
      <c r="AV10" s="1333"/>
      <c r="AW10" s="1333"/>
      <c r="AX10" s="1333"/>
      <c r="AY10" s="1333"/>
      <c r="AZ10" s="1333"/>
      <c r="BA10" s="1334"/>
      <c r="DU10" s="202"/>
    </row>
    <row r="11" spans="1:127" ht="6" customHeight="1">
      <c r="A11" s="1329"/>
      <c r="B11" s="1330"/>
      <c r="C11" s="1330"/>
      <c r="D11" s="1330"/>
      <c r="E11" s="1330"/>
      <c r="F11" s="1331"/>
      <c r="G11" s="1331"/>
      <c r="H11" s="1331"/>
      <c r="I11" s="1331"/>
      <c r="J11" s="1331"/>
      <c r="K11" s="1331"/>
      <c r="L11" s="1331"/>
      <c r="M11" s="1331"/>
      <c r="N11" s="675"/>
      <c r="O11" s="1332"/>
      <c r="P11" s="1332"/>
      <c r="Q11" s="1332"/>
      <c r="R11" s="1332"/>
      <c r="S11" s="1332"/>
      <c r="T11" s="1333"/>
      <c r="U11" s="1333"/>
      <c r="V11" s="1333"/>
      <c r="W11" s="1333"/>
      <c r="X11" s="1333"/>
      <c r="Y11" s="1333"/>
      <c r="Z11" s="1333"/>
      <c r="AA11" s="1333"/>
      <c r="AB11" s="678"/>
      <c r="AC11" s="1332"/>
      <c r="AD11" s="1332"/>
      <c r="AE11" s="1332"/>
      <c r="AF11" s="1332"/>
      <c r="AG11" s="1332"/>
      <c r="AH11" s="1333"/>
      <c r="AI11" s="1333"/>
      <c r="AJ11" s="1333"/>
      <c r="AK11" s="1333"/>
      <c r="AL11" s="1333"/>
      <c r="AM11" s="1333"/>
      <c r="AN11" s="1333"/>
      <c r="AO11" s="1333"/>
      <c r="AP11" s="1333"/>
      <c r="AQ11" s="1333"/>
      <c r="AR11" s="1333"/>
      <c r="AS11" s="1333"/>
      <c r="AT11" s="1333"/>
      <c r="AU11" s="1333"/>
      <c r="AV11" s="1333"/>
      <c r="AW11" s="1333"/>
      <c r="AX11" s="1333"/>
      <c r="AY11" s="1333"/>
      <c r="AZ11" s="1333"/>
      <c r="BA11" s="1334"/>
      <c r="DU11" s="202"/>
    </row>
    <row r="12" spans="1:127" ht="6" customHeight="1">
      <c r="A12" s="1335"/>
      <c r="B12" s="674"/>
      <c r="C12" s="674"/>
      <c r="D12" s="674"/>
      <c r="E12" s="674"/>
      <c r="F12" s="676"/>
      <c r="G12" s="676"/>
      <c r="H12" s="676"/>
      <c r="I12" s="676"/>
      <c r="J12" s="676"/>
      <c r="K12" s="676"/>
      <c r="L12" s="676"/>
      <c r="M12" s="676"/>
      <c r="N12" s="677"/>
      <c r="O12" s="653"/>
      <c r="P12" s="653"/>
      <c r="Q12" s="653"/>
      <c r="R12" s="653"/>
      <c r="S12" s="653"/>
      <c r="T12" s="679"/>
      <c r="U12" s="679"/>
      <c r="V12" s="679"/>
      <c r="W12" s="679"/>
      <c r="X12" s="679"/>
      <c r="Y12" s="679"/>
      <c r="Z12" s="679"/>
      <c r="AA12" s="679"/>
      <c r="AB12" s="680"/>
      <c r="AC12" s="653"/>
      <c r="AD12" s="653"/>
      <c r="AE12" s="653"/>
      <c r="AF12" s="653"/>
      <c r="AG12" s="653"/>
      <c r="AH12" s="679"/>
      <c r="AI12" s="679"/>
      <c r="AJ12" s="679"/>
      <c r="AK12" s="679"/>
      <c r="AL12" s="679"/>
      <c r="AM12" s="679"/>
      <c r="AN12" s="679"/>
      <c r="AO12" s="679"/>
      <c r="AP12" s="679"/>
      <c r="AQ12" s="679"/>
      <c r="AR12" s="679"/>
      <c r="AS12" s="679"/>
      <c r="AT12" s="679"/>
      <c r="AU12" s="679"/>
      <c r="AV12" s="679"/>
      <c r="AW12" s="679"/>
      <c r="AX12" s="679"/>
      <c r="AY12" s="679"/>
      <c r="AZ12" s="679"/>
      <c r="BA12" s="1336"/>
      <c r="DU12" s="202"/>
    </row>
    <row r="13" spans="1:127" ht="11.25" customHeight="1">
      <c r="A13" s="1337" t="s">
        <v>1107</v>
      </c>
      <c r="B13" s="664"/>
      <c r="C13" s="664"/>
      <c r="D13" s="664"/>
      <c r="E13" s="664"/>
      <c r="F13" s="664"/>
      <c r="G13" s="664"/>
      <c r="H13" s="665"/>
      <c r="I13" s="663" t="s">
        <v>1108</v>
      </c>
      <c r="J13" s="654"/>
      <c r="K13" s="654"/>
      <c r="L13" s="654"/>
      <c r="M13" s="654"/>
      <c r="N13" s="654"/>
      <c r="O13" s="654"/>
      <c r="P13" s="654"/>
      <c r="Q13" s="654"/>
      <c r="R13" s="654"/>
      <c r="S13" s="654"/>
      <c r="T13" s="666"/>
      <c r="U13" s="663" t="s">
        <v>1109</v>
      </c>
      <c r="V13" s="654"/>
      <c r="W13" s="654"/>
      <c r="X13" s="654"/>
      <c r="Y13" s="654"/>
      <c r="Z13" s="654"/>
      <c r="AA13" s="654"/>
      <c r="AB13" s="654"/>
      <c r="AC13" s="654"/>
      <c r="AD13" s="654"/>
      <c r="AE13" s="654"/>
      <c r="AF13" s="666"/>
      <c r="AG13" s="667" t="s">
        <v>1110</v>
      </c>
      <c r="AH13" s="668"/>
      <c r="AI13" s="668"/>
      <c r="AJ13" s="668"/>
      <c r="AK13" s="668"/>
      <c r="AL13" s="668"/>
      <c r="AM13" s="668"/>
      <c r="AN13" s="668"/>
      <c r="AO13" s="668"/>
      <c r="AP13" s="668"/>
      <c r="AQ13" s="668"/>
      <c r="AR13" s="668"/>
      <c r="AS13" s="668"/>
      <c r="AT13" s="668"/>
      <c r="AU13" s="668"/>
      <c r="AV13" s="668"/>
      <c r="AW13" s="669"/>
      <c r="AX13" s="663" t="s">
        <v>1111</v>
      </c>
      <c r="AY13" s="654"/>
      <c r="AZ13" s="654"/>
      <c r="BA13" s="1338"/>
      <c r="DV13" s="203"/>
      <c r="DW13" s="204"/>
    </row>
    <row r="14" spans="1:127" ht="9" customHeight="1">
      <c r="A14" s="1339"/>
      <c r="B14" s="670"/>
      <c r="C14" s="670"/>
      <c r="D14" s="670"/>
      <c r="E14" s="670"/>
      <c r="F14" s="670"/>
      <c r="G14" s="670"/>
      <c r="H14" s="671"/>
      <c r="I14" s="661" t="s">
        <v>1112</v>
      </c>
      <c r="J14" s="660"/>
      <c r="K14" s="660"/>
      <c r="L14" s="651"/>
      <c r="M14" s="651"/>
      <c r="N14" s="1340" t="s">
        <v>1113</v>
      </c>
      <c r="O14" s="1332"/>
      <c r="P14" s="1332"/>
      <c r="Q14" s="660" t="s">
        <v>1114</v>
      </c>
      <c r="R14" s="1332"/>
      <c r="S14" s="1332"/>
      <c r="T14" s="1340" t="s">
        <v>1115</v>
      </c>
      <c r="U14" s="661" t="s">
        <v>1112</v>
      </c>
      <c r="V14" s="660"/>
      <c r="W14" s="660"/>
      <c r="X14" s="651"/>
      <c r="Y14" s="651"/>
      <c r="Z14" s="1340" t="s">
        <v>1113</v>
      </c>
      <c r="AA14" s="651"/>
      <c r="AB14" s="651"/>
      <c r="AC14" s="1340" t="s">
        <v>1114</v>
      </c>
      <c r="AD14" s="1332"/>
      <c r="AE14" s="1332"/>
      <c r="AF14" s="1340" t="s">
        <v>1115</v>
      </c>
      <c r="AG14" s="655"/>
      <c r="AH14" s="656"/>
      <c r="AI14" s="656"/>
      <c r="AJ14" s="656"/>
      <c r="AK14" s="656"/>
      <c r="AL14" s="656"/>
      <c r="AM14" s="656"/>
      <c r="AN14" s="656"/>
      <c r="AO14" s="656"/>
      <c r="AP14" s="656"/>
      <c r="AQ14" s="656"/>
      <c r="AR14" s="656"/>
      <c r="AS14" s="656"/>
      <c r="AT14" s="656"/>
      <c r="AU14" s="656"/>
      <c r="AV14" s="656"/>
      <c r="AW14" s="657"/>
      <c r="AX14" s="658"/>
      <c r="AY14" s="1341"/>
      <c r="AZ14" s="1341"/>
      <c r="BA14" s="1342"/>
      <c r="DV14" s="203"/>
      <c r="DW14" s="204"/>
    </row>
    <row r="15" spans="1:127" ht="9" customHeight="1">
      <c r="A15" s="1343"/>
      <c r="B15" s="1344"/>
      <c r="C15" s="1344"/>
      <c r="D15" s="1344"/>
      <c r="E15" s="1344"/>
      <c r="F15" s="1344"/>
      <c r="G15" s="1344"/>
      <c r="H15" s="672"/>
      <c r="I15" s="662"/>
      <c r="J15" s="1340"/>
      <c r="K15" s="1340"/>
      <c r="L15" s="1332"/>
      <c r="M15" s="1332"/>
      <c r="N15" s="1340"/>
      <c r="O15" s="1332"/>
      <c r="P15" s="1332"/>
      <c r="Q15" s="1340"/>
      <c r="R15" s="1332"/>
      <c r="S15" s="1332"/>
      <c r="T15" s="1340"/>
      <c r="U15" s="662"/>
      <c r="V15" s="1340"/>
      <c r="W15" s="1340"/>
      <c r="X15" s="1332"/>
      <c r="Y15" s="1332"/>
      <c r="Z15" s="1340"/>
      <c r="AA15" s="1332"/>
      <c r="AB15" s="1332"/>
      <c r="AC15" s="1340"/>
      <c r="AD15" s="1332"/>
      <c r="AE15" s="1332"/>
      <c r="AF15" s="1340"/>
      <c r="AG15" s="658"/>
      <c r="AH15" s="1341"/>
      <c r="AI15" s="1341"/>
      <c r="AJ15" s="1341"/>
      <c r="AK15" s="1341"/>
      <c r="AL15" s="1341"/>
      <c r="AM15" s="1341"/>
      <c r="AN15" s="1341"/>
      <c r="AO15" s="1341"/>
      <c r="AP15" s="1341"/>
      <c r="AQ15" s="1341"/>
      <c r="AR15" s="1341"/>
      <c r="AS15" s="1341"/>
      <c r="AT15" s="1341"/>
      <c r="AU15" s="1341"/>
      <c r="AV15" s="1341"/>
      <c r="AW15" s="659"/>
      <c r="AX15" s="658"/>
      <c r="AY15" s="1341"/>
      <c r="AZ15" s="1341"/>
      <c r="BA15" s="1342"/>
      <c r="DV15" s="204"/>
      <c r="DW15" s="204"/>
    </row>
    <row r="16" spans="1:127" ht="9" customHeight="1">
      <c r="A16" s="1345"/>
      <c r="B16" s="1346"/>
      <c r="C16" s="1346"/>
      <c r="D16" s="1346"/>
      <c r="E16" s="1346"/>
      <c r="F16" s="1346"/>
      <c r="G16" s="1346"/>
      <c r="H16" s="1347"/>
      <c r="I16" s="1348"/>
      <c r="J16" s="1349"/>
      <c r="K16" s="1349"/>
      <c r="L16" s="1350"/>
      <c r="M16" s="1350"/>
      <c r="N16" s="1349"/>
      <c r="O16" s="1350"/>
      <c r="P16" s="1350"/>
      <c r="Q16" s="1349"/>
      <c r="R16" s="1350"/>
      <c r="S16" s="1350"/>
      <c r="T16" s="1349"/>
      <c r="U16" s="1348"/>
      <c r="V16" s="1349"/>
      <c r="W16" s="1349"/>
      <c r="X16" s="1350"/>
      <c r="Y16" s="1350"/>
      <c r="Z16" s="1349"/>
      <c r="AA16" s="1350"/>
      <c r="AB16" s="1350"/>
      <c r="AC16" s="1349"/>
      <c r="AD16" s="1350"/>
      <c r="AE16" s="1350"/>
      <c r="AF16" s="1349"/>
      <c r="AG16" s="1351"/>
      <c r="AH16" s="1352"/>
      <c r="AI16" s="1352"/>
      <c r="AJ16" s="1352"/>
      <c r="AK16" s="1352"/>
      <c r="AL16" s="1352"/>
      <c r="AM16" s="1352"/>
      <c r="AN16" s="1352"/>
      <c r="AO16" s="1352"/>
      <c r="AP16" s="1352"/>
      <c r="AQ16" s="1352"/>
      <c r="AR16" s="1352"/>
      <c r="AS16" s="1352"/>
      <c r="AT16" s="1352"/>
      <c r="AU16" s="1352"/>
      <c r="AV16" s="1352"/>
      <c r="AW16" s="1353"/>
      <c r="AX16" s="1351"/>
      <c r="AY16" s="1352"/>
      <c r="AZ16" s="1352"/>
      <c r="BA16" s="1354"/>
      <c r="DV16" s="204"/>
      <c r="DW16" s="204"/>
    </row>
    <row r="17" spans="1:146" ht="11.25" customHeight="1">
      <c r="A17" s="1320"/>
      <c r="B17" s="1320"/>
      <c r="C17" s="1320"/>
      <c r="D17" s="1320"/>
      <c r="E17" s="1320"/>
      <c r="F17" s="1320"/>
      <c r="G17" s="1320"/>
      <c r="H17" s="1320"/>
      <c r="I17" s="1320"/>
      <c r="J17" s="1320"/>
      <c r="K17" s="1320"/>
      <c r="L17" s="1320"/>
      <c r="M17" s="1320"/>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1320"/>
      <c r="AJ17" s="1320"/>
      <c r="AK17" s="1320"/>
      <c r="AL17" s="1320"/>
      <c r="AM17" s="1320"/>
      <c r="AN17" s="1320"/>
      <c r="AO17" s="1320"/>
      <c r="AP17" s="1320"/>
      <c r="AQ17" s="1320"/>
      <c r="AR17" s="1320"/>
      <c r="AS17" s="1320"/>
      <c r="AT17" s="1320"/>
      <c r="AU17" s="1320"/>
      <c r="AV17" s="1320"/>
      <c r="AW17" s="1320"/>
      <c r="AX17" s="1320"/>
      <c r="AY17" s="1320"/>
      <c r="AZ17" s="1320"/>
      <c r="BA17" s="1320"/>
      <c r="DV17" s="204"/>
      <c r="DW17" s="204"/>
    </row>
    <row r="18" spans="1:146" ht="11.25" customHeight="1">
      <c r="A18" s="645" t="s">
        <v>997</v>
      </c>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c r="AH18" s="447"/>
      <c r="AI18" s="447"/>
      <c r="AJ18" s="447"/>
      <c r="AK18" s="447"/>
      <c r="AL18" s="447"/>
      <c r="AM18" s="447"/>
      <c r="AN18" s="447"/>
      <c r="AO18" s="447"/>
      <c r="AP18" s="447"/>
      <c r="AQ18" s="447"/>
      <c r="AR18" s="447"/>
      <c r="AS18" s="447"/>
      <c r="AT18" s="447"/>
      <c r="AU18" s="447"/>
      <c r="AV18" s="447"/>
      <c r="AW18" s="447"/>
      <c r="AX18" s="447"/>
      <c r="AY18" s="447"/>
      <c r="AZ18" s="447"/>
      <c r="BA18" s="447"/>
    </row>
    <row r="19" spans="1:146" ht="11.25" customHeight="1">
      <c r="A19" s="447"/>
      <c r="B19" s="447"/>
      <c r="C19" s="447"/>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7"/>
      <c r="AT19" s="447"/>
      <c r="AU19" s="447"/>
      <c r="AV19" s="447"/>
      <c r="AW19" s="447"/>
      <c r="AX19" s="447"/>
      <c r="AY19" s="447"/>
      <c r="AZ19" s="447"/>
      <c r="BA19" s="447"/>
    </row>
    <row r="20" spans="1:146" ht="11.25" customHeight="1">
      <c r="A20" s="447"/>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row>
    <row r="21" spans="1:146" ht="9" customHeight="1">
      <c r="A21" s="646" t="s">
        <v>394</v>
      </c>
      <c r="B21" s="646"/>
      <c r="C21" s="646"/>
      <c r="D21" s="646"/>
      <c r="E21" s="646"/>
      <c r="F21" s="646"/>
      <c r="G21" s="647" t="s">
        <v>998</v>
      </c>
      <c r="H21" s="647"/>
      <c r="I21" s="647"/>
      <c r="J21" s="647"/>
      <c r="K21" s="647"/>
      <c r="L21" s="647"/>
      <c r="M21" s="647"/>
      <c r="N21" s="647"/>
      <c r="O21" s="647"/>
      <c r="P21" s="647"/>
      <c r="Q21" s="447" t="s">
        <v>999</v>
      </c>
      <c r="R21" s="447"/>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row>
    <row r="22" spans="1:146" ht="9" customHeight="1">
      <c r="A22" s="646"/>
      <c r="B22" s="646"/>
      <c r="C22" s="646"/>
      <c r="D22" s="646"/>
      <c r="E22" s="646"/>
      <c r="F22" s="646"/>
      <c r="G22" s="647"/>
      <c r="H22" s="647"/>
      <c r="I22" s="647"/>
      <c r="J22" s="647"/>
      <c r="K22" s="647"/>
      <c r="L22" s="647"/>
      <c r="M22" s="647"/>
      <c r="N22" s="647"/>
      <c r="O22" s="647"/>
      <c r="P22" s="647"/>
      <c r="Q22" s="447"/>
      <c r="R22" s="447"/>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row>
    <row r="23" spans="1:146" ht="9" customHeight="1">
      <c r="A23" s="649" t="s">
        <v>1000</v>
      </c>
      <c r="B23" s="649"/>
      <c r="C23" s="649"/>
      <c r="D23" s="649"/>
      <c r="E23" s="649"/>
      <c r="F23" s="649"/>
      <c r="G23" s="650" t="s">
        <v>1001</v>
      </c>
      <c r="H23" s="650"/>
      <c r="I23" s="650"/>
      <c r="J23" s="650"/>
      <c r="K23" s="650"/>
      <c r="L23" s="650"/>
      <c r="M23" s="650"/>
      <c r="N23" s="650"/>
      <c r="O23" s="650"/>
      <c r="P23" s="650"/>
      <c r="Q23" s="447"/>
      <c r="R23" s="447"/>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row>
    <row r="24" spans="1:146" ht="9" customHeight="1" thickBot="1">
      <c r="A24" s="649"/>
      <c r="B24" s="649"/>
      <c r="C24" s="649"/>
      <c r="D24" s="649"/>
      <c r="E24" s="649"/>
      <c r="F24" s="649"/>
      <c r="G24" s="650"/>
      <c r="H24" s="650"/>
      <c r="I24" s="650"/>
      <c r="J24" s="650"/>
      <c r="K24" s="650"/>
      <c r="L24" s="650"/>
      <c r="M24" s="650"/>
      <c r="N24" s="650"/>
      <c r="O24" s="650"/>
      <c r="P24" s="650"/>
      <c r="Q24" s="447"/>
      <c r="R24" s="447"/>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row>
    <row r="25" spans="1:146" ht="10.5" customHeight="1">
      <c r="A25" s="636" t="s">
        <v>266</v>
      </c>
      <c r="B25" s="636"/>
      <c r="C25" s="636"/>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7"/>
      <c r="AK25" s="630" t="s">
        <v>267</v>
      </c>
      <c r="AL25" s="627"/>
      <c r="AM25" s="638"/>
      <c r="AN25" s="639" t="s">
        <v>652</v>
      </c>
      <c r="AO25" s="627"/>
      <c r="AP25" s="628">
        <f>入力!N14</f>
        <v>0</v>
      </c>
      <c r="AQ25" s="628"/>
      <c r="AR25" s="627" t="s">
        <v>2</v>
      </c>
      <c r="AS25" s="627"/>
      <c r="AT25" s="628">
        <f>入力!P14</f>
        <v>0</v>
      </c>
      <c r="AU25" s="628"/>
      <c r="AV25" s="627" t="s">
        <v>262</v>
      </c>
      <c r="AW25" s="627"/>
      <c r="AX25" s="628">
        <f>入力!R14</f>
        <v>0</v>
      </c>
      <c r="AY25" s="628"/>
      <c r="AZ25" s="627" t="s">
        <v>4</v>
      </c>
      <c r="BA25" s="629"/>
    </row>
    <row r="26" spans="1:146" ht="10.5" customHeight="1" thickBot="1">
      <c r="A26" s="439"/>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40"/>
      <c r="AK26" s="521"/>
      <c r="AL26" s="517"/>
      <c r="AM26" s="553"/>
      <c r="AN26" s="547"/>
      <c r="AO26" s="517"/>
      <c r="AP26" s="551"/>
      <c r="AQ26" s="551"/>
      <c r="AR26" s="517"/>
      <c r="AS26" s="517"/>
      <c r="AT26" s="551"/>
      <c r="AU26" s="551"/>
      <c r="AV26" s="517"/>
      <c r="AW26" s="517"/>
      <c r="AX26" s="551"/>
      <c r="AY26" s="551"/>
      <c r="AZ26" s="517"/>
      <c r="BA26" s="626"/>
      <c r="DW26" s="205" t="s">
        <v>1002</v>
      </c>
      <c r="EL26" s="206" t="s">
        <v>1002</v>
      </c>
      <c r="EM26" s="14"/>
      <c r="EN26" s="13"/>
      <c r="EO26" s="13"/>
      <c r="EP26" s="13"/>
    </row>
    <row r="27" spans="1:146" ht="11.25" customHeight="1">
      <c r="A27" s="630" t="s">
        <v>268</v>
      </c>
      <c r="B27" s="627"/>
      <c r="C27" s="627"/>
      <c r="D27" s="627"/>
      <c r="E27" s="627"/>
      <c r="F27" s="627"/>
      <c r="G27" s="631" t="s">
        <v>269</v>
      </c>
      <c r="H27" s="632"/>
      <c r="I27" s="632"/>
      <c r="J27" s="632"/>
      <c r="K27" s="632"/>
      <c r="L27" s="633"/>
      <c r="M27" s="634" t="str">
        <f>入力!C16</f>
        <v>静岡県知事</v>
      </c>
      <c r="N27" s="628"/>
      <c r="O27" s="628"/>
      <c r="P27" s="628"/>
      <c r="Q27" s="628"/>
      <c r="R27" s="628"/>
      <c r="S27" s="628"/>
      <c r="T27" s="628"/>
      <c r="U27" s="628"/>
      <c r="V27" s="628"/>
      <c r="W27" s="628"/>
      <c r="X27" s="628"/>
      <c r="Y27" s="628"/>
      <c r="Z27" s="628"/>
      <c r="AA27" s="628"/>
      <c r="AB27" s="628"/>
      <c r="AC27" s="628"/>
      <c r="AD27" s="628"/>
      <c r="AE27" s="628"/>
      <c r="AF27" s="628"/>
      <c r="AG27" s="628"/>
      <c r="AH27" s="627" t="s">
        <v>270</v>
      </c>
      <c r="AI27" s="497">
        <f>入力!F16</f>
        <v>0</v>
      </c>
      <c r="AJ27" s="444"/>
      <c r="AK27" s="444"/>
      <c r="AL27" s="444"/>
      <c r="AM27" s="428" t="s">
        <v>10</v>
      </c>
      <c r="AN27" s="428" t="s">
        <v>28</v>
      </c>
      <c r="AO27" s="428"/>
      <c r="AP27" s="640">
        <f>入力!K16</f>
        <v>0</v>
      </c>
      <c r="AQ27" s="460"/>
      <c r="AR27" s="460"/>
      <c r="AS27" s="460"/>
      <c r="AT27" s="460"/>
      <c r="AU27" s="460"/>
      <c r="AV27" s="460"/>
      <c r="AW27" s="460"/>
      <c r="AX27" s="460"/>
      <c r="AY27" s="460"/>
      <c r="AZ27" s="447" t="s">
        <v>29</v>
      </c>
      <c r="BA27" s="484"/>
      <c r="DU27" s="14"/>
      <c r="DV27" s="206" t="s">
        <v>1003</v>
      </c>
      <c r="DW27" s="205" t="s">
        <v>252</v>
      </c>
      <c r="DX27" s="13"/>
      <c r="DY27" s="13"/>
      <c r="DZ27" s="13"/>
      <c r="EL27" s="206" t="s">
        <v>251</v>
      </c>
    </row>
    <row r="28" spans="1:146" ht="11.25" customHeight="1">
      <c r="A28" s="520"/>
      <c r="B28" s="447"/>
      <c r="C28" s="447"/>
      <c r="D28" s="447"/>
      <c r="E28" s="447"/>
      <c r="F28" s="447"/>
      <c r="G28" s="472"/>
      <c r="H28" s="473"/>
      <c r="I28" s="473"/>
      <c r="J28" s="473"/>
      <c r="K28" s="473"/>
      <c r="L28" s="474"/>
      <c r="M28" s="635"/>
      <c r="N28" s="449"/>
      <c r="O28" s="449"/>
      <c r="P28" s="449"/>
      <c r="Q28" s="449"/>
      <c r="R28" s="449"/>
      <c r="S28" s="449"/>
      <c r="T28" s="449"/>
      <c r="U28" s="449"/>
      <c r="V28" s="449"/>
      <c r="W28" s="449"/>
      <c r="X28" s="449"/>
      <c r="Y28" s="449"/>
      <c r="Z28" s="449"/>
      <c r="AA28" s="449"/>
      <c r="AB28" s="449"/>
      <c r="AC28" s="449"/>
      <c r="AD28" s="449"/>
      <c r="AE28" s="449"/>
      <c r="AF28" s="449"/>
      <c r="AG28" s="449"/>
      <c r="AH28" s="448"/>
      <c r="AI28" s="449"/>
      <c r="AJ28" s="449"/>
      <c r="AK28" s="449"/>
      <c r="AL28" s="449"/>
      <c r="AM28" s="448"/>
      <c r="AN28" s="448"/>
      <c r="AO28" s="448"/>
      <c r="AP28" s="449"/>
      <c r="AQ28" s="449"/>
      <c r="AR28" s="449"/>
      <c r="AS28" s="449"/>
      <c r="AT28" s="449"/>
      <c r="AU28" s="449"/>
      <c r="AV28" s="449"/>
      <c r="AW28" s="449"/>
      <c r="AX28" s="449"/>
      <c r="AY28" s="449"/>
      <c r="AZ28" s="448"/>
      <c r="BA28" s="485"/>
      <c r="DU28" s="204"/>
      <c r="DV28" s="205" t="s">
        <v>1004</v>
      </c>
      <c r="DW28" s="205" t="s">
        <v>253</v>
      </c>
      <c r="EL28" s="205" t="s">
        <v>1005</v>
      </c>
    </row>
    <row r="29" spans="1:146" ht="11.25" customHeight="1">
      <c r="A29" s="520"/>
      <c r="B29" s="447"/>
      <c r="C29" s="447"/>
      <c r="D29" s="447"/>
      <c r="E29" s="447"/>
      <c r="F29" s="447"/>
      <c r="G29" s="472" t="s">
        <v>271</v>
      </c>
      <c r="H29" s="473"/>
      <c r="I29" s="473"/>
      <c r="J29" s="473"/>
      <c r="K29" s="473"/>
      <c r="L29" s="474"/>
      <c r="M29" s="641" t="str">
        <f>入力!E17</f>
        <v>令和</v>
      </c>
      <c r="N29" s="623"/>
      <c r="O29" s="623"/>
      <c r="P29" s="623"/>
      <c r="Q29" s="623"/>
      <c r="R29" s="498">
        <f>入力!F17</f>
        <v>0</v>
      </c>
      <c r="S29" s="498"/>
      <c r="T29" s="498"/>
      <c r="U29" s="495" t="s">
        <v>2</v>
      </c>
      <c r="V29" s="495"/>
      <c r="W29" s="498">
        <f>入力!H17</f>
        <v>0</v>
      </c>
      <c r="X29" s="498"/>
      <c r="Y29" s="498"/>
      <c r="Z29" s="495" t="s">
        <v>262</v>
      </c>
      <c r="AA29" s="495"/>
      <c r="AB29" s="498">
        <f>入力!J17</f>
        <v>0</v>
      </c>
      <c r="AC29" s="498"/>
      <c r="AD29" s="498"/>
      <c r="AE29" s="495" t="s">
        <v>4</v>
      </c>
      <c r="AF29" s="496"/>
      <c r="AG29" s="423" t="s">
        <v>272</v>
      </c>
      <c r="AH29" s="495"/>
      <c r="AI29" s="495"/>
      <c r="AJ29" s="495"/>
      <c r="AK29" s="496"/>
      <c r="AL29" s="423" t="s">
        <v>273</v>
      </c>
      <c r="AM29" s="495"/>
      <c r="AN29" s="623" t="str">
        <f>入力!E18</f>
        <v>令和</v>
      </c>
      <c r="AO29" s="623"/>
      <c r="AP29" s="498">
        <f>入力!F18</f>
        <v>0</v>
      </c>
      <c r="AQ29" s="498"/>
      <c r="AR29" s="495" t="s">
        <v>2</v>
      </c>
      <c r="AS29" s="495"/>
      <c r="AT29" s="498">
        <f>入力!H18</f>
        <v>0</v>
      </c>
      <c r="AU29" s="498"/>
      <c r="AV29" s="495" t="s">
        <v>262</v>
      </c>
      <c r="AW29" s="495"/>
      <c r="AX29" s="623">
        <f>入力!J18</f>
        <v>0</v>
      </c>
      <c r="AY29" s="623"/>
      <c r="AZ29" s="495" t="s">
        <v>4</v>
      </c>
      <c r="BA29" s="537"/>
      <c r="DU29" s="204"/>
      <c r="DV29" s="205" t="s">
        <v>1006</v>
      </c>
      <c r="DW29" s="205" t="s">
        <v>1007</v>
      </c>
      <c r="EL29" s="205" t="s">
        <v>1004</v>
      </c>
    </row>
    <row r="30" spans="1:146" ht="11.25" customHeight="1">
      <c r="A30" s="520"/>
      <c r="B30" s="447"/>
      <c r="C30" s="447"/>
      <c r="D30" s="447"/>
      <c r="E30" s="447"/>
      <c r="F30" s="447"/>
      <c r="G30" s="472"/>
      <c r="H30" s="473"/>
      <c r="I30" s="473"/>
      <c r="J30" s="473"/>
      <c r="K30" s="473"/>
      <c r="L30" s="474"/>
      <c r="M30" s="642"/>
      <c r="N30" s="643"/>
      <c r="O30" s="643"/>
      <c r="P30" s="643"/>
      <c r="Q30" s="643"/>
      <c r="R30" s="444"/>
      <c r="S30" s="444"/>
      <c r="T30" s="444"/>
      <c r="U30" s="447"/>
      <c r="V30" s="447"/>
      <c r="W30" s="444"/>
      <c r="X30" s="444"/>
      <c r="Y30" s="444"/>
      <c r="Z30" s="447"/>
      <c r="AA30" s="447"/>
      <c r="AB30" s="444"/>
      <c r="AC30" s="444"/>
      <c r="AD30" s="444"/>
      <c r="AE30" s="447"/>
      <c r="AF30" s="475"/>
      <c r="AG30" s="545"/>
      <c r="AH30" s="447"/>
      <c r="AI30" s="447"/>
      <c r="AJ30" s="447"/>
      <c r="AK30" s="475"/>
      <c r="AL30" s="470"/>
      <c r="AM30" s="448"/>
      <c r="AN30" s="624"/>
      <c r="AO30" s="624"/>
      <c r="AP30" s="449"/>
      <c r="AQ30" s="449"/>
      <c r="AR30" s="448"/>
      <c r="AS30" s="448"/>
      <c r="AT30" s="449"/>
      <c r="AU30" s="449"/>
      <c r="AV30" s="448"/>
      <c r="AW30" s="448"/>
      <c r="AX30" s="624"/>
      <c r="AY30" s="624"/>
      <c r="AZ30" s="448"/>
      <c r="BA30" s="485"/>
      <c r="DU30" s="204"/>
      <c r="DV30" s="205" t="s">
        <v>1008</v>
      </c>
      <c r="DW30" s="205" t="s">
        <v>254</v>
      </c>
      <c r="EL30" s="205" t="s">
        <v>1006</v>
      </c>
    </row>
    <row r="31" spans="1:146" ht="11.25" customHeight="1">
      <c r="A31" s="520"/>
      <c r="B31" s="447"/>
      <c r="C31" s="447"/>
      <c r="D31" s="447"/>
      <c r="E31" s="447"/>
      <c r="F31" s="447"/>
      <c r="G31" s="472"/>
      <c r="H31" s="473"/>
      <c r="I31" s="473"/>
      <c r="J31" s="473"/>
      <c r="K31" s="473"/>
      <c r="L31" s="474"/>
      <c r="M31" s="642"/>
      <c r="N31" s="643"/>
      <c r="O31" s="643"/>
      <c r="P31" s="643"/>
      <c r="Q31" s="643"/>
      <c r="R31" s="444"/>
      <c r="S31" s="444"/>
      <c r="T31" s="444"/>
      <c r="U31" s="447"/>
      <c r="V31" s="447"/>
      <c r="W31" s="444"/>
      <c r="X31" s="444"/>
      <c r="Y31" s="444"/>
      <c r="Z31" s="447"/>
      <c r="AA31" s="447"/>
      <c r="AB31" s="444"/>
      <c r="AC31" s="444"/>
      <c r="AD31" s="444"/>
      <c r="AE31" s="447"/>
      <c r="AF31" s="475"/>
      <c r="AG31" s="545"/>
      <c r="AH31" s="447"/>
      <c r="AI31" s="447"/>
      <c r="AJ31" s="447"/>
      <c r="AK31" s="475"/>
      <c r="AL31" s="447" t="s">
        <v>274</v>
      </c>
      <c r="AM31" s="447"/>
      <c r="AN31" s="623" t="str">
        <f>入力!E19</f>
        <v>令和</v>
      </c>
      <c r="AO31" s="623"/>
      <c r="AP31" s="498">
        <f>入力!F19</f>
        <v>0</v>
      </c>
      <c r="AQ31" s="498"/>
      <c r="AR31" s="447" t="s">
        <v>2</v>
      </c>
      <c r="AS31" s="447"/>
      <c r="AT31" s="444">
        <f>入力!H19</f>
        <v>0</v>
      </c>
      <c r="AU31" s="444"/>
      <c r="AV31" s="447" t="s">
        <v>262</v>
      </c>
      <c r="AW31" s="447"/>
      <c r="AX31" s="444">
        <f>入力!J19</f>
        <v>0</v>
      </c>
      <c r="AY31" s="444"/>
      <c r="AZ31" s="447" t="s">
        <v>4</v>
      </c>
      <c r="BA31" s="484"/>
      <c r="DU31" s="204"/>
      <c r="DV31" s="205" t="s">
        <v>1009</v>
      </c>
      <c r="DW31" s="205" t="s">
        <v>255</v>
      </c>
      <c r="EL31" s="205" t="s">
        <v>1008</v>
      </c>
    </row>
    <row r="32" spans="1:146" ht="11.25" customHeight="1">
      <c r="A32" s="521"/>
      <c r="B32" s="517"/>
      <c r="C32" s="517"/>
      <c r="D32" s="517"/>
      <c r="E32" s="517"/>
      <c r="F32" s="517"/>
      <c r="G32" s="522"/>
      <c r="H32" s="523"/>
      <c r="I32" s="523"/>
      <c r="J32" s="523"/>
      <c r="K32" s="523"/>
      <c r="L32" s="524"/>
      <c r="M32" s="644"/>
      <c r="N32" s="625"/>
      <c r="O32" s="625"/>
      <c r="P32" s="625"/>
      <c r="Q32" s="625"/>
      <c r="R32" s="551"/>
      <c r="S32" s="551"/>
      <c r="T32" s="551"/>
      <c r="U32" s="517"/>
      <c r="V32" s="517"/>
      <c r="W32" s="551"/>
      <c r="X32" s="551"/>
      <c r="Y32" s="551"/>
      <c r="Z32" s="517"/>
      <c r="AA32" s="517"/>
      <c r="AB32" s="551"/>
      <c r="AC32" s="551"/>
      <c r="AD32" s="551"/>
      <c r="AE32" s="517"/>
      <c r="AF32" s="553"/>
      <c r="AG32" s="547"/>
      <c r="AH32" s="517"/>
      <c r="AI32" s="517"/>
      <c r="AJ32" s="517"/>
      <c r="AK32" s="553"/>
      <c r="AL32" s="517"/>
      <c r="AM32" s="517"/>
      <c r="AN32" s="625"/>
      <c r="AO32" s="625"/>
      <c r="AP32" s="449"/>
      <c r="AQ32" s="449"/>
      <c r="AR32" s="517"/>
      <c r="AS32" s="517"/>
      <c r="AT32" s="551"/>
      <c r="AU32" s="551"/>
      <c r="AV32" s="517"/>
      <c r="AW32" s="517"/>
      <c r="AX32" s="551"/>
      <c r="AY32" s="551"/>
      <c r="AZ32" s="517"/>
      <c r="BA32" s="626"/>
      <c r="DU32" s="204"/>
      <c r="DV32" s="205" t="s">
        <v>1010</v>
      </c>
      <c r="DW32" s="205" t="s">
        <v>256</v>
      </c>
      <c r="EL32" s="205" t="s">
        <v>1009</v>
      </c>
    </row>
    <row r="33" spans="1:142" ht="9" customHeight="1">
      <c r="A33" s="592" t="s">
        <v>275</v>
      </c>
      <c r="B33" s="593"/>
      <c r="C33" s="593"/>
      <c r="D33" s="593"/>
      <c r="E33" s="593"/>
      <c r="F33" s="594"/>
      <c r="G33" s="601" t="s">
        <v>13</v>
      </c>
      <c r="H33" s="602"/>
      <c r="I33" s="602"/>
      <c r="J33" s="602"/>
      <c r="K33" s="602"/>
      <c r="L33" s="602"/>
      <c r="M33" s="583">
        <f>入力!C21</f>
        <v>0</v>
      </c>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605"/>
      <c r="DU33" s="204"/>
      <c r="DV33" s="205" t="s">
        <v>1011</v>
      </c>
      <c r="DW33" s="205" t="s">
        <v>1012</v>
      </c>
      <c r="EL33" s="205" t="s">
        <v>1010</v>
      </c>
    </row>
    <row r="34" spans="1:142" ht="9" customHeight="1">
      <c r="A34" s="595"/>
      <c r="B34" s="596"/>
      <c r="C34" s="596"/>
      <c r="D34" s="596"/>
      <c r="E34" s="596"/>
      <c r="F34" s="597"/>
      <c r="G34" s="603"/>
      <c r="H34" s="604"/>
      <c r="I34" s="604"/>
      <c r="J34" s="604"/>
      <c r="K34" s="604"/>
      <c r="L34" s="604"/>
      <c r="M34" s="584"/>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606"/>
      <c r="DU34" s="204"/>
      <c r="DV34" s="205" t="s">
        <v>1013</v>
      </c>
      <c r="DW34" s="205" t="s">
        <v>257</v>
      </c>
      <c r="EL34" s="205" t="s">
        <v>1011</v>
      </c>
    </row>
    <row r="35" spans="1:142" ht="11.25" customHeight="1">
      <c r="A35" s="595"/>
      <c r="B35" s="596"/>
      <c r="C35" s="596"/>
      <c r="D35" s="596"/>
      <c r="E35" s="596"/>
      <c r="F35" s="597"/>
      <c r="G35" s="423" t="s">
        <v>335</v>
      </c>
      <c r="H35" s="495"/>
      <c r="I35" s="495"/>
      <c r="J35" s="495"/>
      <c r="K35" s="495"/>
      <c r="L35" s="546"/>
      <c r="M35" s="608">
        <f>入力!C22</f>
        <v>0</v>
      </c>
      <c r="N35" s="609"/>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10"/>
      <c r="DU35" s="204"/>
      <c r="DV35" s="205" t="s">
        <v>1014</v>
      </c>
      <c r="DW35" s="205" t="s">
        <v>258</v>
      </c>
      <c r="EL35" s="205" t="s">
        <v>1013</v>
      </c>
    </row>
    <row r="36" spans="1:142" ht="11.25" customHeight="1">
      <c r="A36" s="595"/>
      <c r="B36" s="596"/>
      <c r="C36" s="596"/>
      <c r="D36" s="596"/>
      <c r="E36" s="596"/>
      <c r="F36" s="597"/>
      <c r="G36" s="545"/>
      <c r="H36" s="447"/>
      <c r="I36" s="447"/>
      <c r="J36" s="447"/>
      <c r="K36" s="447"/>
      <c r="L36" s="607"/>
      <c r="M36" s="611"/>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612"/>
      <c r="DU36" s="204"/>
      <c r="DV36" s="205" t="s">
        <v>1015</v>
      </c>
      <c r="DW36" s="205" t="s">
        <v>259</v>
      </c>
      <c r="EL36" s="205" t="s">
        <v>1014</v>
      </c>
    </row>
    <row r="37" spans="1:142" ht="11.25" customHeight="1">
      <c r="A37" s="595"/>
      <c r="B37" s="596"/>
      <c r="C37" s="596"/>
      <c r="D37" s="596"/>
      <c r="E37" s="596"/>
      <c r="F37" s="597"/>
      <c r="G37" s="470"/>
      <c r="H37" s="448"/>
      <c r="I37" s="448"/>
      <c r="J37" s="448"/>
      <c r="K37" s="448"/>
      <c r="L37" s="471"/>
      <c r="M37" s="613"/>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c r="AO37" s="590"/>
      <c r="AP37" s="590"/>
      <c r="AQ37" s="590"/>
      <c r="AR37" s="590"/>
      <c r="AS37" s="590"/>
      <c r="AT37" s="590"/>
      <c r="AU37" s="590"/>
      <c r="AV37" s="590"/>
      <c r="AW37" s="590"/>
      <c r="AX37" s="590"/>
      <c r="AY37" s="590"/>
      <c r="AZ37" s="590"/>
      <c r="BA37" s="614"/>
      <c r="DU37" s="204"/>
      <c r="DV37" s="205" t="s">
        <v>1016</v>
      </c>
      <c r="DW37" s="205" t="s">
        <v>260</v>
      </c>
      <c r="EL37" s="205" t="s">
        <v>1015</v>
      </c>
    </row>
    <row r="38" spans="1:142" ht="11.25" customHeight="1">
      <c r="A38" s="595"/>
      <c r="B38" s="596"/>
      <c r="C38" s="596"/>
      <c r="D38" s="596"/>
      <c r="E38" s="596"/>
      <c r="F38" s="597"/>
      <c r="G38" s="615" t="s">
        <v>1017</v>
      </c>
      <c r="H38" s="616"/>
      <c r="I38" s="616"/>
      <c r="J38" s="616"/>
      <c r="K38" s="616"/>
      <c r="L38" s="616"/>
      <c r="M38" s="480" t="s">
        <v>276</v>
      </c>
      <c r="N38" s="481"/>
      <c r="O38" s="483">
        <f>入力!C23</f>
        <v>0</v>
      </c>
      <c r="P38" s="483"/>
      <c r="Q38" s="483"/>
      <c r="R38" s="207" t="s">
        <v>277</v>
      </c>
      <c r="S38" s="482">
        <f>入力!G23</f>
        <v>0</v>
      </c>
      <c r="T38" s="483"/>
      <c r="U38" s="483"/>
      <c r="V38" s="483"/>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c r="AX38" s="462"/>
      <c r="AY38" s="462"/>
      <c r="AZ38" s="462"/>
      <c r="BA38" s="463"/>
      <c r="DU38" s="204"/>
      <c r="DV38" s="205" t="s">
        <v>1018</v>
      </c>
      <c r="DW38" s="205" t="s">
        <v>261</v>
      </c>
      <c r="EL38" s="205" t="s">
        <v>1016</v>
      </c>
    </row>
    <row r="39" spans="1:142" ht="11.25" customHeight="1">
      <c r="A39" s="595"/>
      <c r="B39" s="596"/>
      <c r="C39" s="596"/>
      <c r="D39" s="596"/>
      <c r="E39" s="596"/>
      <c r="F39" s="597"/>
      <c r="G39" s="540"/>
      <c r="H39" s="616"/>
      <c r="I39" s="616"/>
      <c r="J39" s="616"/>
      <c r="K39" s="616"/>
      <c r="L39" s="616"/>
      <c r="M39" s="611">
        <f>入力!C24</f>
        <v>0</v>
      </c>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612"/>
      <c r="DU39" s="204"/>
      <c r="DV39" s="205" t="s">
        <v>1019</v>
      </c>
      <c r="DW39" s="205" t="s">
        <v>263</v>
      </c>
      <c r="EL39" s="205" t="s">
        <v>1018</v>
      </c>
    </row>
    <row r="40" spans="1:142" ht="11.25" customHeight="1">
      <c r="A40" s="595"/>
      <c r="B40" s="596"/>
      <c r="C40" s="596"/>
      <c r="D40" s="596"/>
      <c r="E40" s="596"/>
      <c r="F40" s="597"/>
      <c r="G40" s="540"/>
      <c r="H40" s="616"/>
      <c r="I40" s="616"/>
      <c r="J40" s="616"/>
      <c r="K40" s="616"/>
      <c r="L40" s="616"/>
      <c r="M40" s="613"/>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590"/>
      <c r="AY40" s="590"/>
      <c r="AZ40" s="590"/>
      <c r="BA40" s="614"/>
      <c r="DU40" s="204"/>
      <c r="DV40" s="205" t="s">
        <v>1020</v>
      </c>
      <c r="DW40" s="205" t="s">
        <v>264</v>
      </c>
      <c r="EL40" s="205" t="s">
        <v>1019</v>
      </c>
    </row>
    <row r="41" spans="1:142" ht="11.25" customHeight="1">
      <c r="A41" s="595"/>
      <c r="B41" s="596"/>
      <c r="C41" s="596"/>
      <c r="D41" s="596"/>
      <c r="E41" s="596"/>
      <c r="F41" s="597"/>
      <c r="G41" s="540" t="s">
        <v>278</v>
      </c>
      <c r="H41" s="616"/>
      <c r="I41" s="616"/>
      <c r="J41" s="616"/>
      <c r="K41" s="616"/>
      <c r="L41" s="616"/>
      <c r="M41" s="619">
        <f>入力!D25</f>
        <v>0</v>
      </c>
      <c r="N41" s="498"/>
      <c r="O41" s="498"/>
      <c r="P41" s="498"/>
      <c r="Q41" s="498"/>
      <c r="R41" s="412" t="s">
        <v>270</v>
      </c>
      <c r="S41" s="499">
        <f>入力!F25</f>
        <v>0</v>
      </c>
      <c r="T41" s="498"/>
      <c r="U41" s="498"/>
      <c r="V41" s="498"/>
      <c r="W41" s="498"/>
      <c r="X41" s="412" t="s">
        <v>10</v>
      </c>
      <c r="Y41" s="499">
        <f>入力!J25</f>
        <v>0</v>
      </c>
      <c r="Z41" s="498"/>
      <c r="AA41" s="498"/>
      <c r="AB41" s="498"/>
      <c r="AC41" s="498"/>
      <c r="AD41" s="500"/>
      <c r="AE41" s="423" t="s">
        <v>279</v>
      </c>
      <c r="AF41" s="495"/>
      <c r="AG41" s="495"/>
      <c r="AH41" s="495"/>
      <c r="AI41" s="495"/>
      <c r="AJ41" s="496"/>
      <c r="AK41" s="622">
        <f>入力!D26</f>
        <v>0</v>
      </c>
      <c r="AL41" s="498"/>
      <c r="AM41" s="498"/>
      <c r="AN41" s="498"/>
      <c r="AO41" s="498"/>
      <c r="AP41" s="412" t="s">
        <v>270</v>
      </c>
      <c r="AQ41" s="497">
        <f>入力!F26</f>
        <v>0</v>
      </c>
      <c r="AR41" s="444"/>
      <c r="AS41" s="444"/>
      <c r="AT41" s="444"/>
      <c r="AU41" s="444"/>
      <c r="AV41" s="412" t="s">
        <v>10</v>
      </c>
      <c r="AW41" s="497">
        <f>入力!J26</f>
        <v>0</v>
      </c>
      <c r="AX41" s="444"/>
      <c r="AY41" s="444"/>
      <c r="AZ41" s="444"/>
      <c r="BA41" s="491"/>
      <c r="DU41" s="204"/>
      <c r="DV41" s="205" t="s">
        <v>1021</v>
      </c>
      <c r="DW41" s="205" t="s">
        <v>265</v>
      </c>
      <c r="EL41" s="205" t="s">
        <v>1020</v>
      </c>
    </row>
    <row r="42" spans="1:142" ht="11.25" customHeight="1">
      <c r="A42" s="598"/>
      <c r="B42" s="599"/>
      <c r="C42" s="599"/>
      <c r="D42" s="599"/>
      <c r="E42" s="599"/>
      <c r="F42" s="600"/>
      <c r="G42" s="617"/>
      <c r="H42" s="618"/>
      <c r="I42" s="618"/>
      <c r="J42" s="618"/>
      <c r="K42" s="618"/>
      <c r="L42" s="618"/>
      <c r="M42" s="620"/>
      <c r="N42" s="444"/>
      <c r="O42" s="444"/>
      <c r="P42" s="444"/>
      <c r="Q42" s="444"/>
      <c r="R42" s="415"/>
      <c r="S42" s="444"/>
      <c r="T42" s="444"/>
      <c r="U42" s="444"/>
      <c r="V42" s="444"/>
      <c r="W42" s="444"/>
      <c r="X42" s="415"/>
      <c r="Y42" s="444"/>
      <c r="Z42" s="444"/>
      <c r="AA42" s="444"/>
      <c r="AB42" s="444"/>
      <c r="AC42" s="444"/>
      <c r="AD42" s="621"/>
      <c r="AE42" s="545"/>
      <c r="AF42" s="447"/>
      <c r="AG42" s="447"/>
      <c r="AH42" s="447"/>
      <c r="AI42" s="447"/>
      <c r="AJ42" s="475"/>
      <c r="AK42" s="443"/>
      <c r="AL42" s="444"/>
      <c r="AM42" s="444"/>
      <c r="AN42" s="444"/>
      <c r="AO42" s="444"/>
      <c r="AP42" s="415"/>
      <c r="AQ42" s="444"/>
      <c r="AR42" s="444"/>
      <c r="AS42" s="444"/>
      <c r="AT42" s="444"/>
      <c r="AU42" s="444"/>
      <c r="AV42" s="415"/>
      <c r="AW42" s="444"/>
      <c r="AX42" s="444"/>
      <c r="AY42" s="444"/>
      <c r="AZ42" s="444"/>
      <c r="BA42" s="491"/>
      <c r="DU42" s="204"/>
      <c r="DV42" s="205" t="s">
        <v>157</v>
      </c>
      <c r="DW42" s="205" t="s">
        <v>1022</v>
      </c>
      <c r="EL42" s="205" t="s">
        <v>1021</v>
      </c>
    </row>
    <row r="43" spans="1:142" ht="26.25" customHeight="1">
      <c r="A43" s="450" t="s">
        <v>1023</v>
      </c>
      <c r="B43" s="451"/>
      <c r="C43" s="451"/>
      <c r="D43" s="451"/>
      <c r="E43" s="451"/>
      <c r="F43" s="452"/>
      <c r="G43" s="561" t="s">
        <v>1024</v>
      </c>
      <c r="H43" s="562"/>
      <c r="I43" s="562"/>
      <c r="J43" s="562"/>
      <c r="K43" s="562"/>
      <c r="L43" s="563"/>
      <c r="M43" s="564">
        <f>入力!C27</f>
        <v>0</v>
      </c>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6"/>
      <c r="AK43" s="567" t="s">
        <v>1025</v>
      </c>
      <c r="AL43" s="568"/>
      <c r="AM43" s="568"/>
      <c r="AN43" s="568"/>
      <c r="AO43" s="568"/>
      <c r="AP43" s="568"/>
      <c r="AQ43" s="568"/>
      <c r="AR43" s="568"/>
      <c r="AS43" s="568"/>
      <c r="AT43" s="568"/>
      <c r="AU43" s="568"/>
      <c r="AV43" s="568"/>
      <c r="AW43" s="568"/>
      <c r="AX43" s="568"/>
      <c r="AY43" s="568"/>
      <c r="AZ43" s="568"/>
      <c r="BA43" s="569"/>
      <c r="DU43" s="204"/>
      <c r="DV43" s="205" t="s">
        <v>1026</v>
      </c>
      <c r="DW43" s="205" t="s">
        <v>113</v>
      </c>
      <c r="EL43" s="205" t="s">
        <v>157</v>
      </c>
    </row>
    <row r="44" spans="1:142" ht="26.25" customHeight="1">
      <c r="A44" s="453"/>
      <c r="B44" s="454"/>
      <c r="C44" s="454"/>
      <c r="D44" s="454"/>
      <c r="E44" s="454"/>
      <c r="F44" s="455"/>
      <c r="G44" s="570" t="s">
        <v>1027</v>
      </c>
      <c r="H44" s="571"/>
      <c r="I44" s="571"/>
      <c r="J44" s="571"/>
      <c r="K44" s="571"/>
      <c r="L44" s="572"/>
      <c r="M44" s="573">
        <f>入力!C28</f>
        <v>0</v>
      </c>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5"/>
      <c r="AK44" s="576" t="s">
        <v>1028</v>
      </c>
      <c r="AL44" s="577"/>
      <c r="AM44" s="577"/>
      <c r="AN44" s="577"/>
      <c r="AO44" s="577"/>
      <c r="AP44" s="577"/>
      <c r="AQ44" s="577"/>
      <c r="AR44" s="577"/>
      <c r="AS44" s="577"/>
      <c r="AT44" s="577"/>
      <c r="AU44" s="577"/>
      <c r="AV44" s="577"/>
      <c r="AW44" s="577"/>
      <c r="AX44" s="577"/>
      <c r="AY44" s="577"/>
      <c r="AZ44" s="577"/>
      <c r="BA44" s="578"/>
      <c r="DU44" s="204"/>
      <c r="DV44" s="205" t="s">
        <v>1029</v>
      </c>
      <c r="DW44" s="205" t="s">
        <v>114</v>
      </c>
      <c r="EL44" s="205" t="s">
        <v>158</v>
      </c>
    </row>
    <row r="45" spans="1:142" ht="9" customHeight="1">
      <c r="A45" s="427" t="s">
        <v>280</v>
      </c>
      <c r="B45" s="428"/>
      <c r="C45" s="428"/>
      <c r="D45" s="428"/>
      <c r="E45" s="428"/>
      <c r="F45" s="428"/>
      <c r="G45" s="502" t="s">
        <v>13</v>
      </c>
      <c r="H45" s="579"/>
      <c r="I45" s="579"/>
      <c r="J45" s="579"/>
      <c r="K45" s="579"/>
      <c r="L45" s="580"/>
      <c r="M45" s="583">
        <f>入力!C30</f>
        <v>0</v>
      </c>
      <c r="N45" s="505"/>
      <c r="O45" s="505"/>
      <c r="P45" s="505"/>
      <c r="Q45" s="505"/>
      <c r="R45" s="505"/>
      <c r="S45" s="505"/>
      <c r="T45" s="505"/>
      <c r="U45" s="505"/>
      <c r="V45" s="505"/>
      <c r="W45" s="505"/>
      <c r="X45" s="505"/>
      <c r="Y45" s="505"/>
      <c r="Z45" s="505"/>
      <c r="AA45" s="505"/>
      <c r="AB45" s="505"/>
      <c r="AC45" s="506"/>
      <c r="AD45" s="509" t="s">
        <v>16</v>
      </c>
      <c r="AE45" s="510"/>
      <c r="AF45" s="459">
        <f>入力!C32</f>
        <v>0</v>
      </c>
      <c r="AG45" s="460"/>
      <c r="AH45" s="460"/>
      <c r="AI45" s="460"/>
      <c r="AJ45" s="460">
        <f>入力!D32</f>
        <v>0</v>
      </c>
      <c r="AK45" s="460"/>
      <c r="AL45" s="460"/>
      <c r="AM45" s="460"/>
      <c r="AN45" s="428" t="s">
        <v>2</v>
      </c>
      <c r="AO45" s="428"/>
      <c r="AP45" s="460">
        <f>入力!F32</f>
        <v>0</v>
      </c>
      <c r="AQ45" s="460"/>
      <c r="AR45" s="428" t="s">
        <v>262</v>
      </c>
      <c r="AS45" s="428"/>
      <c r="AT45" s="460">
        <f>入力!I32</f>
        <v>0</v>
      </c>
      <c r="AU45" s="460"/>
      <c r="AV45" s="428" t="s">
        <v>4</v>
      </c>
      <c r="AW45" s="486"/>
      <c r="AX45" s="585" t="s">
        <v>281</v>
      </c>
      <c r="AY45" s="459">
        <f>入力!C33</f>
        <v>0</v>
      </c>
      <c r="AZ45" s="460"/>
      <c r="BA45" s="490"/>
      <c r="DU45" s="204"/>
      <c r="DV45" s="205" t="s">
        <v>1030</v>
      </c>
      <c r="DW45" s="205" t="s">
        <v>116</v>
      </c>
      <c r="EL45" s="205" t="s">
        <v>159</v>
      </c>
    </row>
    <row r="46" spans="1:142" ht="9" customHeight="1">
      <c r="A46" s="520"/>
      <c r="B46" s="447"/>
      <c r="C46" s="447"/>
      <c r="D46" s="447"/>
      <c r="E46" s="447"/>
      <c r="F46" s="447"/>
      <c r="G46" s="425"/>
      <c r="H46" s="581"/>
      <c r="I46" s="581"/>
      <c r="J46" s="581"/>
      <c r="K46" s="581"/>
      <c r="L46" s="582"/>
      <c r="M46" s="584"/>
      <c r="N46" s="507"/>
      <c r="O46" s="507"/>
      <c r="P46" s="507"/>
      <c r="Q46" s="507"/>
      <c r="R46" s="507"/>
      <c r="S46" s="507"/>
      <c r="T46" s="507"/>
      <c r="U46" s="507"/>
      <c r="V46" s="507"/>
      <c r="W46" s="507"/>
      <c r="X46" s="507"/>
      <c r="Y46" s="507"/>
      <c r="Z46" s="507"/>
      <c r="AA46" s="507"/>
      <c r="AB46" s="507"/>
      <c r="AC46" s="508"/>
      <c r="AD46" s="511"/>
      <c r="AE46" s="512"/>
      <c r="AF46" s="443"/>
      <c r="AG46" s="444"/>
      <c r="AH46" s="444"/>
      <c r="AI46" s="444"/>
      <c r="AJ46" s="444"/>
      <c r="AK46" s="444"/>
      <c r="AL46" s="444"/>
      <c r="AM46" s="444"/>
      <c r="AN46" s="447"/>
      <c r="AO46" s="447"/>
      <c r="AP46" s="444"/>
      <c r="AQ46" s="444"/>
      <c r="AR46" s="447"/>
      <c r="AS46" s="447"/>
      <c r="AT46" s="444"/>
      <c r="AU46" s="444"/>
      <c r="AV46" s="447"/>
      <c r="AW46" s="475"/>
      <c r="AX46" s="586"/>
      <c r="AY46" s="443"/>
      <c r="AZ46" s="444"/>
      <c r="BA46" s="491"/>
      <c r="DU46" s="204"/>
      <c r="DV46" s="205" t="s">
        <v>1031</v>
      </c>
      <c r="DW46" s="205" t="s">
        <v>1032</v>
      </c>
      <c r="EL46" s="205" t="s">
        <v>160</v>
      </c>
    </row>
    <row r="47" spans="1:142" ht="11.25" customHeight="1">
      <c r="A47" s="520"/>
      <c r="B47" s="447"/>
      <c r="C47" s="447"/>
      <c r="D47" s="447"/>
      <c r="E47" s="447"/>
      <c r="F47" s="447"/>
      <c r="G47" s="472" t="s">
        <v>282</v>
      </c>
      <c r="H47" s="473"/>
      <c r="I47" s="473"/>
      <c r="J47" s="473"/>
      <c r="K47" s="473"/>
      <c r="L47" s="474"/>
      <c r="M47" s="588">
        <f>入力!C31</f>
        <v>0</v>
      </c>
      <c r="N47" s="588"/>
      <c r="O47" s="588"/>
      <c r="P47" s="588"/>
      <c r="Q47" s="588"/>
      <c r="R47" s="588"/>
      <c r="S47" s="588"/>
      <c r="T47" s="588"/>
      <c r="U47" s="588"/>
      <c r="V47" s="588"/>
      <c r="W47" s="588"/>
      <c r="X47" s="588"/>
      <c r="Y47" s="588"/>
      <c r="Z47" s="588"/>
      <c r="AA47" s="588"/>
      <c r="AB47" s="588"/>
      <c r="AC47" s="589"/>
      <c r="AD47" s="513"/>
      <c r="AE47" s="514"/>
      <c r="AF47" s="461"/>
      <c r="AG47" s="449"/>
      <c r="AH47" s="449"/>
      <c r="AI47" s="449"/>
      <c r="AJ47" s="449"/>
      <c r="AK47" s="449"/>
      <c r="AL47" s="449"/>
      <c r="AM47" s="449"/>
      <c r="AN47" s="447"/>
      <c r="AO47" s="447"/>
      <c r="AP47" s="449"/>
      <c r="AQ47" s="449"/>
      <c r="AR47" s="448"/>
      <c r="AS47" s="448"/>
      <c r="AT47" s="449"/>
      <c r="AU47" s="449"/>
      <c r="AV47" s="448"/>
      <c r="AW47" s="476"/>
      <c r="AX47" s="586"/>
      <c r="AY47" s="443"/>
      <c r="AZ47" s="444"/>
      <c r="BA47" s="491"/>
      <c r="DU47" s="204"/>
      <c r="DV47" s="205" t="s">
        <v>1033</v>
      </c>
      <c r="DW47" s="205" t="s">
        <v>118</v>
      </c>
      <c r="EL47" s="205" t="s">
        <v>162</v>
      </c>
    </row>
    <row r="48" spans="1:142" ht="11.25" customHeight="1">
      <c r="A48" s="520"/>
      <c r="B48" s="447"/>
      <c r="C48" s="447"/>
      <c r="D48" s="447"/>
      <c r="E48" s="447"/>
      <c r="F48" s="447"/>
      <c r="G48" s="472"/>
      <c r="H48" s="473"/>
      <c r="I48" s="473"/>
      <c r="J48" s="473"/>
      <c r="K48" s="473"/>
      <c r="L48" s="474"/>
      <c r="M48" s="588"/>
      <c r="N48" s="588"/>
      <c r="O48" s="588"/>
      <c r="P48" s="588"/>
      <c r="Q48" s="588"/>
      <c r="R48" s="588"/>
      <c r="S48" s="588"/>
      <c r="T48" s="588"/>
      <c r="U48" s="588"/>
      <c r="V48" s="588"/>
      <c r="W48" s="588"/>
      <c r="X48" s="588"/>
      <c r="Y48" s="588"/>
      <c r="Z48" s="588"/>
      <c r="AA48" s="588"/>
      <c r="AB48" s="588"/>
      <c r="AC48" s="589"/>
      <c r="AD48" s="423" t="s">
        <v>278</v>
      </c>
      <c r="AE48" s="495"/>
      <c r="AF48" s="496"/>
      <c r="AG48" s="497">
        <f>入力!D37</f>
        <v>0</v>
      </c>
      <c r="AH48" s="444"/>
      <c r="AI48" s="444"/>
      <c r="AJ48" s="498"/>
      <c r="AK48" s="498"/>
      <c r="AL48" s="495" t="s">
        <v>270</v>
      </c>
      <c r="AM48" s="499">
        <f>入力!F37</f>
        <v>0</v>
      </c>
      <c r="AN48" s="498"/>
      <c r="AO48" s="498"/>
      <c r="AP48" s="498"/>
      <c r="AQ48" s="498"/>
      <c r="AR48" s="495" t="s">
        <v>10</v>
      </c>
      <c r="AS48" s="499">
        <f>入力!J37</f>
        <v>0</v>
      </c>
      <c r="AT48" s="498"/>
      <c r="AU48" s="498"/>
      <c r="AV48" s="498"/>
      <c r="AW48" s="500"/>
      <c r="AX48" s="586"/>
      <c r="AY48" s="443"/>
      <c r="AZ48" s="444"/>
      <c r="BA48" s="491"/>
      <c r="DU48" s="204"/>
      <c r="DV48" s="205" t="s">
        <v>162</v>
      </c>
      <c r="DW48" s="205" t="s">
        <v>119</v>
      </c>
      <c r="EL48" s="205" t="s">
        <v>163</v>
      </c>
    </row>
    <row r="49" spans="1:142" ht="11.25" customHeight="1">
      <c r="A49" s="520"/>
      <c r="B49" s="447"/>
      <c r="C49" s="447"/>
      <c r="D49" s="447"/>
      <c r="E49" s="447"/>
      <c r="F49" s="447"/>
      <c r="G49" s="472"/>
      <c r="H49" s="473"/>
      <c r="I49" s="473"/>
      <c r="J49" s="473"/>
      <c r="K49" s="473"/>
      <c r="L49" s="474"/>
      <c r="M49" s="590"/>
      <c r="N49" s="590"/>
      <c r="O49" s="590"/>
      <c r="P49" s="590"/>
      <c r="Q49" s="590"/>
      <c r="R49" s="590"/>
      <c r="S49" s="590"/>
      <c r="T49" s="590"/>
      <c r="U49" s="590"/>
      <c r="V49" s="590"/>
      <c r="W49" s="590"/>
      <c r="X49" s="590"/>
      <c r="Y49" s="590"/>
      <c r="Z49" s="590"/>
      <c r="AA49" s="590"/>
      <c r="AB49" s="590"/>
      <c r="AC49" s="591"/>
      <c r="AD49" s="470"/>
      <c r="AE49" s="448"/>
      <c r="AF49" s="476"/>
      <c r="AG49" s="449"/>
      <c r="AH49" s="449"/>
      <c r="AI49" s="449"/>
      <c r="AJ49" s="449"/>
      <c r="AK49" s="449"/>
      <c r="AL49" s="448"/>
      <c r="AM49" s="449"/>
      <c r="AN49" s="449"/>
      <c r="AO49" s="449"/>
      <c r="AP49" s="449"/>
      <c r="AQ49" s="449"/>
      <c r="AR49" s="448"/>
      <c r="AS49" s="449"/>
      <c r="AT49" s="449"/>
      <c r="AU49" s="449"/>
      <c r="AV49" s="449"/>
      <c r="AW49" s="501"/>
      <c r="AX49" s="587"/>
      <c r="AY49" s="461"/>
      <c r="AZ49" s="449"/>
      <c r="BA49" s="492"/>
      <c r="DU49" s="204"/>
      <c r="DV49" s="205" t="s">
        <v>163</v>
      </c>
      <c r="DW49" s="205" t="s">
        <v>120</v>
      </c>
      <c r="EL49" s="205" t="s">
        <v>165</v>
      </c>
    </row>
    <row r="50" spans="1:142" ht="18" customHeight="1">
      <c r="A50" s="520"/>
      <c r="B50" s="447"/>
      <c r="C50" s="447"/>
      <c r="D50" s="447"/>
      <c r="E50" s="447"/>
      <c r="F50" s="447"/>
      <c r="G50" s="555" t="s">
        <v>283</v>
      </c>
      <c r="H50" s="556"/>
      <c r="I50" s="556"/>
      <c r="J50" s="556"/>
      <c r="K50" s="556"/>
      <c r="L50" s="557"/>
      <c r="M50" s="558">
        <f>入力!C29</f>
        <v>0</v>
      </c>
      <c r="N50" s="559"/>
      <c r="O50" s="559"/>
      <c r="P50" s="559"/>
      <c r="Q50" s="559"/>
      <c r="R50" s="559"/>
      <c r="S50" s="559"/>
      <c r="T50" s="559"/>
      <c r="U50" s="559"/>
      <c r="V50" s="559"/>
      <c r="W50" s="559"/>
      <c r="X50" s="559"/>
      <c r="Y50" s="559"/>
      <c r="Z50" s="559"/>
      <c r="AA50" s="559"/>
      <c r="AB50" s="559"/>
      <c r="AC50" s="559"/>
      <c r="AD50" s="559"/>
      <c r="AE50" s="559"/>
      <c r="AF50" s="559"/>
      <c r="AG50" s="559"/>
      <c r="AH50" s="559"/>
      <c r="AI50" s="208" t="s">
        <v>284</v>
      </c>
      <c r="AJ50" s="560">
        <f>入力!G29</f>
        <v>0</v>
      </c>
      <c r="AK50" s="559"/>
      <c r="AL50" s="559"/>
      <c r="AM50" s="559"/>
      <c r="AN50" s="559"/>
      <c r="AO50" s="559"/>
      <c r="AP50" s="559"/>
      <c r="AQ50" s="559"/>
      <c r="AR50" s="559"/>
      <c r="AS50" s="559"/>
      <c r="AT50" s="559"/>
      <c r="AU50" s="559"/>
      <c r="AV50" s="559"/>
      <c r="AW50" s="559"/>
      <c r="AX50" s="559"/>
      <c r="AY50" s="559"/>
      <c r="AZ50" s="559"/>
      <c r="BA50" s="209" t="s">
        <v>285</v>
      </c>
      <c r="DU50" s="204"/>
      <c r="DV50" s="205" t="s">
        <v>165</v>
      </c>
      <c r="DW50" s="205" t="s">
        <v>121</v>
      </c>
      <c r="EL50" s="205" t="s">
        <v>166</v>
      </c>
    </row>
    <row r="51" spans="1:142" ht="11.25" customHeight="1">
      <c r="A51" s="520"/>
      <c r="B51" s="447"/>
      <c r="C51" s="447"/>
      <c r="D51" s="447"/>
      <c r="E51" s="447"/>
      <c r="F51" s="447"/>
      <c r="G51" s="479" t="s">
        <v>47</v>
      </c>
      <c r="H51" s="473"/>
      <c r="I51" s="473"/>
      <c r="J51" s="473"/>
      <c r="K51" s="473"/>
      <c r="L51" s="474"/>
      <c r="M51" s="481" t="s">
        <v>276</v>
      </c>
      <c r="N51" s="481"/>
      <c r="O51" s="482">
        <f>入力!C35</f>
        <v>0</v>
      </c>
      <c r="P51" s="483"/>
      <c r="Q51" s="483"/>
      <c r="R51" s="207" t="s">
        <v>277</v>
      </c>
      <c r="S51" s="482">
        <f>入力!G35</f>
        <v>0</v>
      </c>
      <c r="T51" s="483"/>
      <c r="U51" s="483"/>
      <c r="V51" s="483"/>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3"/>
      <c r="DU51" s="204"/>
      <c r="DV51" s="205" t="s">
        <v>166</v>
      </c>
      <c r="DW51" s="205" t="s">
        <v>122</v>
      </c>
      <c r="EL51" s="205" t="s">
        <v>167</v>
      </c>
    </row>
    <row r="52" spans="1:142" ht="11.25" customHeight="1">
      <c r="A52" s="520"/>
      <c r="B52" s="447"/>
      <c r="C52" s="447"/>
      <c r="D52" s="447"/>
      <c r="E52" s="447"/>
      <c r="F52" s="447"/>
      <c r="G52" s="479"/>
      <c r="H52" s="473"/>
      <c r="I52" s="473"/>
      <c r="J52" s="473"/>
      <c r="K52" s="473"/>
      <c r="L52" s="474"/>
      <c r="M52" s="464">
        <f>入力!C36</f>
        <v>0</v>
      </c>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6"/>
      <c r="DU52" s="204"/>
      <c r="DV52" s="205" t="s">
        <v>167</v>
      </c>
      <c r="DW52" s="205" t="s">
        <v>123</v>
      </c>
      <c r="EL52" s="205" t="s">
        <v>168</v>
      </c>
    </row>
    <row r="53" spans="1:142" ht="11.25" customHeight="1">
      <c r="A53" s="521"/>
      <c r="B53" s="517"/>
      <c r="C53" s="517"/>
      <c r="D53" s="517"/>
      <c r="E53" s="517"/>
      <c r="F53" s="517"/>
      <c r="G53" s="522"/>
      <c r="H53" s="523"/>
      <c r="I53" s="523"/>
      <c r="J53" s="523"/>
      <c r="K53" s="523"/>
      <c r="L53" s="524"/>
      <c r="M53" s="528"/>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30"/>
      <c r="DU53" s="204"/>
      <c r="DV53" s="205" t="s">
        <v>169</v>
      </c>
      <c r="DW53" s="205" t="s">
        <v>124</v>
      </c>
      <c r="EL53" s="205" t="s">
        <v>169</v>
      </c>
    </row>
    <row r="54" spans="1:142" ht="11.25" customHeight="1">
      <c r="A54" s="427" t="s">
        <v>286</v>
      </c>
      <c r="B54" s="428"/>
      <c r="C54" s="428"/>
      <c r="D54" s="428"/>
      <c r="E54" s="428"/>
      <c r="F54" s="428"/>
      <c r="G54" s="538" t="s">
        <v>287</v>
      </c>
      <c r="H54" s="538"/>
      <c r="I54" s="538"/>
      <c r="J54" s="538"/>
      <c r="K54" s="538"/>
      <c r="L54" s="539"/>
      <c r="M54" s="541" t="str">
        <f>IF(入力!C47=リスト系!F2,"■","□")</f>
        <v>□</v>
      </c>
      <c r="N54" s="541"/>
      <c r="O54" s="542" t="s">
        <v>5</v>
      </c>
      <c r="P54" s="543"/>
      <c r="Q54" s="543"/>
      <c r="R54" s="543"/>
      <c r="S54" s="543"/>
      <c r="T54" s="543"/>
      <c r="U54" s="544" t="s">
        <v>288</v>
      </c>
      <c r="V54" s="428"/>
      <c r="W54" s="428"/>
      <c r="X54" s="428"/>
      <c r="Y54" s="428"/>
      <c r="Z54" s="428"/>
      <c r="AA54" s="428"/>
      <c r="AB54" s="428"/>
      <c r="AC54" s="428"/>
      <c r="AD54" s="486"/>
      <c r="AE54" s="459">
        <f>入力!C52</f>
        <v>0</v>
      </c>
      <c r="AF54" s="460"/>
      <c r="AG54" s="460"/>
      <c r="AH54" s="460"/>
      <c r="AI54" s="460">
        <f>入力!D52</f>
        <v>0</v>
      </c>
      <c r="AJ54" s="460"/>
      <c r="AK54" s="460"/>
      <c r="AL54" s="428" t="s">
        <v>2</v>
      </c>
      <c r="AM54" s="428"/>
      <c r="AN54" s="460">
        <f>入力!F52</f>
        <v>0</v>
      </c>
      <c r="AO54" s="460"/>
      <c r="AP54" s="460"/>
      <c r="AQ54" s="460"/>
      <c r="AR54" s="460"/>
      <c r="AS54" s="428" t="s">
        <v>262</v>
      </c>
      <c r="AT54" s="428"/>
      <c r="AU54" s="460">
        <f>入力!H52</f>
        <v>0</v>
      </c>
      <c r="AV54" s="460"/>
      <c r="AW54" s="460"/>
      <c r="AX54" s="460"/>
      <c r="AY54" s="460"/>
      <c r="AZ54" s="428" t="s">
        <v>4</v>
      </c>
      <c r="BA54" s="531"/>
      <c r="DU54" s="204"/>
      <c r="DV54" s="205" t="s">
        <v>241</v>
      </c>
      <c r="DW54" s="205" t="s">
        <v>126</v>
      </c>
      <c r="EL54" s="205" t="s">
        <v>241</v>
      </c>
    </row>
    <row r="55" spans="1:142" ht="11.25" customHeight="1">
      <c r="A55" s="520"/>
      <c r="B55" s="447"/>
      <c r="C55" s="447"/>
      <c r="D55" s="447"/>
      <c r="E55" s="447"/>
      <c r="F55" s="447"/>
      <c r="G55" s="421"/>
      <c r="H55" s="421"/>
      <c r="I55" s="421"/>
      <c r="J55" s="421"/>
      <c r="K55" s="421"/>
      <c r="L55" s="540"/>
      <c r="M55" s="533"/>
      <c r="N55" s="533"/>
      <c r="O55" s="534"/>
      <c r="P55" s="535"/>
      <c r="Q55" s="535"/>
      <c r="R55" s="535"/>
      <c r="S55" s="535"/>
      <c r="T55" s="535"/>
      <c r="U55" s="545"/>
      <c r="V55" s="447"/>
      <c r="W55" s="447"/>
      <c r="X55" s="447"/>
      <c r="Y55" s="447"/>
      <c r="Z55" s="447"/>
      <c r="AA55" s="447"/>
      <c r="AB55" s="447"/>
      <c r="AC55" s="447"/>
      <c r="AD55" s="475"/>
      <c r="AE55" s="461"/>
      <c r="AF55" s="449"/>
      <c r="AG55" s="449"/>
      <c r="AH55" s="449"/>
      <c r="AI55" s="449"/>
      <c r="AJ55" s="449"/>
      <c r="AK55" s="449"/>
      <c r="AL55" s="447"/>
      <c r="AM55" s="447"/>
      <c r="AN55" s="444"/>
      <c r="AO55" s="444"/>
      <c r="AP55" s="444"/>
      <c r="AQ55" s="444"/>
      <c r="AR55" s="444"/>
      <c r="AS55" s="447"/>
      <c r="AT55" s="447"/>
      <c r="AU55" s="444"/>
      <c r="AV55" s="444"/>
      <c r="AW55" s="444"/>
      <c r="AX55" s="444"/>
      <c r="AY55" s="444"/>
      <c r="AZ55" s="448"/>
      <c r="BA55" s="485"/>
      <c r="DU55" s="204"/>
      <c r="DV55" s="205" t="s">
        <v>170</v>
      </c>
      <c r="DW55" s="205" t="s">
        <v>127</v>
      </c>
      <c r="EL55" s="205" t="s">
        <v>170</v>
      </c>
    </row>
    <row r="56" spans="1:142" ht="11.25" customHeight="1">
      <c r="A56" s="520"/>
      <c r="B56" s="447"/>
      <c r="C56" s="447"/>
      <c r="D56" s="447"/>
      <c r="E56" s="447"/>
      <c r="F56" s="447"/>
      <c r="G56" s="421"/>
      <c r="H56" s="421"/>
      <c r="I56" s="421"/>
      <c r="J56" s="421"/>
      <c r="K56" s="421"/>
      <c r="L56" s="540"/>
      <c r="M56" s="532" t="str">
        <f>IF(入力!C47=リスト系!F3,"■","□")</f>
        <v>□</v>
      </c>
      <c r="N56" s="532"/>
      <c r="O56" s="534" t="s">
        <v>6</v>
      </c>
      <c r="P56" s="535"/>
      <c r="Q56" s="535"/>
      <c r="R56" s="535"/>
      <c r="S56" s="535"/>
      <c r="T56" s="535"/>
      <c r="U56" s="423" t="s">
        <v>289</v>
      </c>
      <c r="V56" s="495"/>
      <c r="W56" s="495"/>
      <c r="X56" s="495"/>
      <c r="Y56" s="495"/>
      <c r="Z56" s="495"/>
      <c r="AA56" s="495"/>
      <c r="AB56" s="495"/>
      <c r="AC56" s="495"/>
      <c r="AD56" s="496"/>
      <c r="AE56" s="536">
        <f>入力!C51</f>
        <v>0</v>
      </c>
      <c r="AF56" s="498"/>
      <c r="AG56" s="498"/>
      <c r="AH56" s="498"/>
      <c r="AI56" s="498">
        <f>入力!D51</f>
        <v>0</v>
      </c>
      <c r="AJ56" s="498"/>
      <c r="AK56" s="498"/>
      <c r="AL56" s="495" t="s">
        <v>2</v>
      </c>
      <c r="AM56" s="495"/>
      <c r="AN56" s="498">
        <f>入力!F51</f>
        <v>0</v>
      </c>
      <c r="AO56" s="498"/>
      <c r="AP56" s="498"/>
      <c r="AQ56" s="498"/>
      <c r="AR56" s="498"/>
      <c r="AS56" s="495" t="s">
        <v>262</v>
      </c>
      <c r="AT56" s="495"/>
      <c r="AU56" s="498">
        <f>入力!H51</f>
        <v>0</v>
      </c>
      <c r="AV56" s="498"/>
      <c r="AW56" s="498"/>
      <c r="AX56" s="498"/>
      <c r="AY56" s="498"/>
      <c r="AZ56" s="495" t="s">
        <v>4</v>
      </c>
      <c r="BA56" s="537"/>
      <c r="DU56" s="204"/>
      <c r="DV56" s="205" t="s">
        <v>172</v>
      </c>
      <c r="DW56" s="205" t="s">
        <v>129</v>
      </c>
      <c r="EL56" s="205" t="s">
        <v>172</v>
      </c>
    </row>
    <row r="57" spans="1:142" ht="11.25" customHeight="1">
      <c r="A57" s="520"/>
      <c r="B57" s="447"/>
      <c r="C57" s="447"/>
      <c r="D57" s="447"/>
      <c r="E57" s="447"/>
      <c r="F57" s="447"/>
      <c r="G57" s="421"/>
      <c r="H57" s="421"/>
      <c r="I57" s="421"/>
      <c r="J57" s="421"/>
      <c r="K57" s="421"/>
      <c r="L57" s="540"/>
      <c r="M57" s="533"/>
      <c r="N57" s="533"/>
      <c r="O57" s="534"/>
      <c r="P57" s="535"/>
      <c r="Q57" s="535"/>
      <c r="R57" s="535"/>
      <c r="S57" s="535"/>
      <c r="T57" s="535"/>
      <c r="U57" s="470"/>
      <c r="V57" s="448"/>
      <c r="W57" s="448"/>
      <c r="X57" s="448"/>
      <c r="Y57" s="448"/>
      <c r="Z57" s="448"/>
      <c r="AA57" s="448"/>
      <c r="AB57" s="448"/>
      <c r="AC57" s="448"/>
      <c r="AD57" s="476"/>
      <c r="AE57" s="461"/>
      <c r="AF57" s="449"/>
      <c r="AG57" s="449"/>
      <c r="AH57" s="449"/>
      <c r="AI57" s="449"/>
      <c r="AJ57" s="449"/>
      <c r="AK57" s="449"/>
      <c r="AL57" s="448"/>
      <c r="AM57" s="448"/>
      <c r="AN57" s="449"/>
      <c r="AO57" s="449"/>
      <c r="AP57" s="449"/>
      <c r="AQ57" s="449"/>
      <c r="AR57" s="449"/>
      <c r="AS57" s="448"/>
      <c r="AT57" s="448"/>
      <c r="AU57" s="449"/>
      <c r="AV57" s="449"/>
      <c r="AW57" s="449"/>
      <c r="AX57" s="449"/>
      <c r="AY57" s="449"/>
      <c r="AZ57" s="448"/>
      <c r="BA57" s="485"/>
      <c r="DU57" s="204"/>
      <c r="DV57" s="205" t="s">
        <v>415</v>
      </c>
      <c r="DW57" s="205" t="s">
        <v>130</v>
      </c>
      <c r="EL57" s="205" t="s">
        <v>415</v>
      </c>
    </row>
    <row r="58" spans="1:142" ht="11.25" customHeight="1">
      <c r="A58" s="520"/>
      <c r="B58" s="447"/>
      <c r="C58" s="447"/>
      <c r="D58" s="447"/>
      <c r="E58" s="447"/>
      <c r="F58" s="447"/>
      <c r="G58" s="423" t="s">
        <v>39</v>
      </c>
      <c r="H58" s="495"/>
      <c r="I58" s="495"/>
      <c r="J58" s="495"/>
      <c r="K58" s="495"/>
      <c r="L58" s="546"/>
      <c r="M58" s="549">
        <f>入力!C50</f>
        <v>0</v>
      </c>
      <c r="N58" s="498"/>
      <c r="O58" s="498"/>
      <c r="P58" s="498"/>
      <c r="Q58" s="498"/>
      <c r="R58" s="498"/>
      <c r="S58" s="498"/>
      <c r="T58" s="552" t="s">
        <v>40</v>
      </c>
      <c r="U58" s="495"/>
      <c r="V58" s="496"/>
      <c r="W58" s="423" t="s">
        <v>290</v>
      </c>
      <c r="X58" s="495"/>
      <c r="Y58" s="495"/>
      <c r="Z58" s="495"/>
      <c r="AA58" s="495"/>
      <c r="AB58" s="495"/>
      <c r="AC58" s="515">
        <f>入力!C48</f>
        <v>0</v>
      </c>
      <c r="AD58" s="515"/>
      <c r="AE58" s="515"/>
      <c r="AF58" s="515"/>
      <c r="AG58" s="447" t="s">
        <v>291</v>
      </c>
      <c r="AH58" s="447"/>
      <c r="AI58" s="415" t="s">
        <v>270</v>
      </c>
      <c r="AJ58" s="495" t="s">
        <v>292</v>
      </c>
      <c r="AK58" s="495"/>
      <c r="AL58" s="495"/>
      <c r="AM58" s="495"/>
      <c r="AN58" s="495"/>
      <c r="AO58" s="495"/>
      <c r="AP58" s="495"/>
      <c r="AQ58" s="495"/>
      <c r="AR58" s="495"/>
      <c r="AS58" s="495"/>
      <c r="AT58" s="495"/>
      <c r="AU58" s="495"/>
      <c r="AV58" s="515">
        <f>入力!C49</f>
        <v>0</v>
      </c>
      <c r="AW58" s="515"/>
      <c r="AX58" s="515"/>
      <c r="AY58" s="495" t="s">
        <v>291</v>
      </c>
      <c r="AZ58" s="495"/>
      <c r="BA58" s="518" t="s">
        <v>10</v>
      </c>
      <c r="DU58" s="204"/>
      <c r="DV58" s="205" t="s">
        <v>174</v>
      </c>
      <c r="DW58" s="205" t="s">
        <v>125</v>
      </c>
      <c r="EL58" s="205" t="s">
        <v>174</v>
      </c>
    </row>
    <row r="59" spans="1:142" ht="11.25" customHeight="1">
      <c r="A59" s="521"/>
      <c r="B59" s="517"/>
      <c r="C59" s="517"/>
      <c r="D59" s="517"/>
      <c r="E59" s="517"/>
      <c r="F59" s="517"/>
      <c r="G59" s="547"/>
      <c r="H59" s="517"/>
      <c r="I59" s="517"/>
      <c r="J59" s="517"/>
      <c r="K59" s="517"/>
      <c r="L59" s="548"/>
      <c r="M59" s="550"/>
      <c r="N59" s="551"/>
      <c r="O59" s="551"/>
      <c r="P59" s="551"/>
      <c r="Q59" s="551"/>
      <c r="R59" s="551"/>
      <c r="S59" s="551"/>
      <c r="T59" s="517"/>
      <c r="U59" s="517"/>
      <c r="V59" s="553"/>
      <c r="W59" s="547"/>
      <c r="X59" s="517"/>
      <c r="Y59" s="517"/>
      <c r="Z59" s="517"/>
      <c r="AA59" s="517"/>
      <c r="AB59" s="517"/>
      <c r="AC59" s="516"/>
      <c r="AD59" s="516"/>
      <c r="AE59" s="516"/>
      <c r="AF59" s="516"/>
      <c r="AG59" s="517"/>
      <c r="AH59" s="517"/>
      <c r="AI59" s="554"/>
      <c r="AJ59" s="517"/>
      <c r="AK59" s="517"/>
      <c r="AL59" s="517"/>
      <c r="AM59" s="517"/>
      <c r="AN59" s="517"/>
      <c r="AO59" s="517"/>
      <c r="AP59" s="517"/>
      <c r="AQ59" s="517"/>
      <c r="AR59" s="517"/>
      <c r="AS59" s="517"/>
      <c r="AT59" s="517"/>
      <c r="AU59" s="517"/>
      <c r="AV59" s="516"/>
      <c r="AW59" s="516"/>
      <c r="AX59" s="516"/>
      <c r="AY59" s="517"/>
      <c r="AZ59" s="517"/>
      <c r="BA59" s="519"/>
      <c r="DU59" s="204"/>
      <c r="DV59" s="205" t="s">
        <v>175</v>
      </c>
      <c r="DW59" s="205" t="s">
        <v>128</v>
      </c>
      <c r="EL59" s="205" t="s">
        <v>175</v>
      </c>
    </row>
    <row r="60" spans="1:142" ht="9" customHeight="1">
      <c r="A60" s="427" t="s">
        <v>293</v>
      </c>
      <c r="B60" s="428"/>
      <c r="C60" s="428"/>
      <c r="D60" s="428"/>
      <c r="E60" s="428"/>
      <c r="F60" s="428"/>
      <c r="G60" s="502" t="s">
        <v>13</v>
      </c>
      <c r="H60" s="503"/>
      <c r="I60" s="503"/>
      <c r="J60" s="503"/>
      <c r="K60" s="503"/>
      <c r="L60" s="504"/>
      <c r="M60" s="505">
        <f>入力!C55</f>
        <v>0</v>
      </c>
      <c r="N60" s="505"/>
      <c r="O60" s="505"/>
      <c r="P60" s="505"/>
      <c r="Q60" s="505"/>
      <c r="R60" s="505"/>
      <c r="S60" s="505"/>
      <c r="T60" s="505"/>
      <c r="U60" s="505"/>
      <c r="V60" s="505"/>
      <c r="W60" s="505"/>
      <c r="X60" s="505"/>
      <c r="Y60" s="505"/>
      <c r="Z60" s="505"/>
      <c r="AA60" s="505"/>
      <c r="AB60" s="505"/>
      <c r="AC60" s="506"/>
      <c r="AD60" s="509" t="s">
        <v>16</v>
      </c>
      <c r="AE60" s="510"/>
      <c r="AF60" s="459">
        <f>入力!C57</f>
        <v>0</v>
      </c>
      <c r="AG60" s="460"/>
      <c r="AH60" s="460"/>
      <c r="AI60" s="460"/>
      <c r="AJ60" s="460">
        <f>入力!D57</f>
        <v>0</v>
      </c>
      <c r="AK60" s="460"/>
      <c r="AL60" s="460"/>
      <c r="AM60" s="460"/>
      <c r="AN60" s="447" t="s">
        <v>2</v>
      </c>
      <c r="AO60" s="447"/>
      <c r="AP60" s="460">
        <f>入力!F57</f>
        <v>0</v>
      </c>
      <c r="AQ60" s="460"/>
      <c r="AR60" s="428" t="s">
        <v>262</v>
      </c>
      <c r="AS60" s="428"/>
      <c r="AT60" s="460">
        <f>入力!I57</f>
        <v>0</v>
      </c>
      <c r="AU60" s="460"/>
      <c r="AV60" s="428" t="s">
        <v>4</v>
      </c>
      <c r="AW60" s="486"/>
      <c r="AX60" s="487" t="s">
        <v>281</v>
      </c>
      <c r="AY60" s="459">
        <f>入力!C58</f>
        <v>0</v>
      </c>
      <c r="AZ60" s="460"/>
      <c r="BA60" s="490"/>
      <c r="DU60" s="204"/>
      <c r="DV60" s="205" t="s">
        <v>171</v>
      </c>
      <c r="DW60" s="205" t="s">
        <v>131</v>
      </c>
      <c r="EL60" s="205" t="s">
        <v>171</v>
      </c>
    </row>
    <row r="61" spans="1:142" ht="9" customHeight="1">
      <c r="A61" s="520"/>
      <c r="B61" s="447"/>
      <c r="C61" s="447"/>
      <c r="D61" s="447"/>
      <c r="E61" s="447"/>
      <c r="F61" s="447"/>
      <c r="G61" s="470"/>
      <c r="H61" s="448"/>
      <c r="I61" s="448"/>
      <c r="J61" s="448"/>
      <c r="K61" s="448"/>
      <c r="L61" s="471"/>
      <c r="M61" s="507"/>
      <c r="N61" s="507"/>
      <c r="O61" s="507"/>
      <c r="P61" s="507"/>
      <c r="Q61" s="507"/>
      <c r="R61" s="507"/>
      <c r="S61" s="507"/>
      <c r="T61" s="507"/>
      <c r="U61" s="507"/>
      <c r="V61" s="507"/>
      <c r="W61" s="507"/>
      <c r="X61" s="507"/>
      <c r="Y61" s="507"/>
      <c r="Z61" s="507"/>
      <c r="AA61" s="507"/>
      <c r="AB61" s="507"/>
      <c r="AC61" s="508"/>
      <c r="AD61" s="511"/>
      <c r="AE61" s="512"/>
      <c r="AF61" s="443"/>
      <c r="AG61" s="444"/>
      <c r="AH61" s="444"/>
      <c r="AI61" s="444"/>
      <c r="AJ61" s="444"/>
      <c r="AK61" s="444"/>
      <c r="AL61" s="444"/>
      <c r="AM61" s="444"/>
      <c r="AN61" s="447"/>
      <c r="AO61" s="447"/>
      <c r="AP61" s="444"/>
      <c r="AQ61" s="444"/>
      <c r="AR61" s="447"/>
      <c r="AS61" s="447"/>
      <c r="AT61" s="444"/>
      <c r="AU61" s="444"/>
      <c r="AV61" s="447"/>
      <c r="AW61" s="475"/>
      <c r="AX61" s="488"/>
      <c r="AY61" s="443"/>
      <c r="AZ61" s="444"/>
      <c r="BA61" s="491"/>
      <c r="DU61" s="204"/>
      <c r="DV61" s="205" t="s">
        <v>173</v>
      </c>
      <c r="DW61" s="205" t="s">
        <v>132</v>
      </c>
      <c r="EL61" s="205" t="s">
        <v>173</v>
      </c>
    </row>
    <row r="62" spans="1:142" ht="11.25" customHeight="1">
      <c r="A62" s="520"/>
      <c r="B62" s="447"/>
      <c r="C62" s="447"/>
      <c r="D62" s="447"/>
      <c r="E62" s="447"/>
      <c r="F62" s="447"/>
      <c r="G62" s="472" t="s">
        <v>282</v>
      </c>
      <c r="H62" s="473"/>
      <c r="I62" s="473"/>
      <c r="J62" s="473"/>
      <c r="K62" s="473"/>
      <c r="L62" s="474"/>
      <c r="M62" s="465">
        <f>入力!C56</f>
        <v>0</v>
      </c>
      <c r="N62" s="465"/>
      <c r="O62" s="465"/>
      <c r="P62" s="465"/>
      <c r="Q62" s="465"/>
      <c r="R62" s="465"/>
      <c r="S62" s="465"/>
      <c r="T62" s="465"/>
      <c r="U62" s="465"/>
      <c r="V62" s="465"/>
      <c r="W62" s="465"/>
      <c r="X62" s="465"/>
      <c r="Y62" s="465"/>
      <c r="Z62" s="465"/>
      <c r="AA62" s="465"/>
      <c r="AB62" s="465"/>
      <c r="AC62" s="493"/>
      <c r="AD62" s="513"/>
      <c r="AE62" s="514"/>
      <c r="AF62" s="461"/>
      <c r="AG62" s="449"/>
      <c r="AH62" s="449"/>
      <c r="AI62" s="449"/>
      <c r="AJ62" s="449"/>
      <c r="AK62" s="449"/>
      <c r="AL62" s="449"/>
      <c r="AM62" s="449"/>
      <c r="AN62" s="447"/>
      <c r="AO62" s="447"/>
      <c r="AP62" s="444"/>
      <c r="AQ62" s="444"/>
      <c r="AR62" s="448"/>
      <c r="AS62" s="448"/>
      <c r="AT62" s="444"/>
      <c r="AU62" s="444"/>
      <c r="AV62" s="448"/>
      <c r="AW62" s="476"/>
      <c r="AX62" s="488"/>
      <c r="AY62" s="443"/>
      <c r="AZ62" s="444"/>
      <c r="BA62" s="491"/>
      <c r="DU62" s="204"/>
      <c r="DV62" s="205" t="s">
        <v>176</v>
      </c>
      <c r="DW62" s="205" t="s">
        <v>133</v>
      </c>
      <c r="EL62" s="205" t="s">
        <v>176</v>
      </c>
    </row>
    <row r="63" spans="1:142" ht="11.25" customHeight="1">
      <c r="A63" s="520"/>
      <c r="B63" s="447"/>
      <c r="C63" s="447"/>
      <c r="D63" s="447"/>
      <c r="E63" s="447"/>
      <c r="F63" s="447"/>
      <c r="G63" s="472"/>
      <c r="H63" s="473"/>
      <c r="I63" s="473"/>
      <c r="J63" s="473"/>
      <c r="K63" s="473"/>
      <c r="L63" s="474"/>
      <c r="M63" s="465"/>
      <c r="N63" s="465"/>
      <c r="O63" s="465"/>
      <c r="P63" s="465"/>
      <c r="Q63" s="465"/>
      <c r="R63" s="465"/>
      <c r="S63" s="465"/>
      <c r="T63" s="465"/>
      <c r="U63" s="465"/>
      <c r="V63" s="465"/>
      <c r="W63" s="465"/>
      <c r="X63" s="465"/>
      <c r="Y63" s="465"/>
      <c r="Z63" s="465"/>
      <c r="AA63" s="465"/>
      <c r="AB63" s="465"/>
      <c r="AC63" s="493"/>
      <c r="AD63" s="423" t="s">
        <v>278</v>
      </c>
      <c r="AE63" s="495"/>
      <c r="AF63" s="496"/>
      <c r="AG63" s="497">
        <f>入力!D62</f>
        <v>0</v>
      </c>
      <c r="AH63" s="444"/>
      <c r="AI63" s="444"/>
      <c r="AJ63" s="498"/>
      <c r="AK63" s="498"/>
      <c r="AL63" s="495" t="s">
        <v>270</v>
      </c>
      <c r="AM63" s="499">
        <f>入力!F62</f>
        <v>0</v>
      </c>
      <c r="AN63" s="498"/>
      <c r="AO63" s="498"/>
      <c r="AP63" s="498"/>
      <c r="AQ63" s="498"/>
      <c r="AR63" s="495" t="s">
        <v>10</v>
      </c>
      <c r="AS63" s="499">
        <f>入力!J62</f>
        <v>0</v>
      </c>
      <c r="AT63" s="498"/>
      <c r="AU63" s="498"/>
      <c r="AV63" s="498"/>
      <c r="AW63" s="500"/>
      <c r="AX63" s="488"/>
      <c r="AY63" s="443"/>
      <c r="AZ63" s="444"/>
      <c r="BA63" s="491"/>
      <c r="DU63" s="204"/>
      <c r="DV63" s="205" t="s">
        <v>177</v>
      </c>
      <c r="DW63" s="205" t="s">
        <v>134</v>
      </c>
      <c r="EL63" s="205" t="s">
        <v>177</v>
      </c>
    </row>
    <row r="64" spans="1:142" ht="11.25" customHeight="1">
      <c r="A64" s="520"/>
      <c r="B64" s="447"/>
      <c r="C64" s="447"/>
      <c r="D64" s="447"/>
      <c r="E64" s="447"/>
      <c r="F64" s="447"/>
      <c r="G64" s="472"/>
      <c r="H64" s="473"/>
      <c r="I64" s="473"/>
      <c r="J64" s="473"/>
      <c r="K64" s="473"/>
      <c r="L64" s="474"/>
      <c r="M64" s="468"/>
      <c r="N64" s="468"/>
      <c r="O64" s="468"/>
      <c r="P64" s="468"/>
      <c r="Q64" s="468"/>
      <c r="R64" s="468"/>
      <c r="S64" s="468"/>
      <c r="T64" s="468"/>
      <c r="U64" s="468"/>
      <c r="V64" s="468"/>
      <c r="W64" s="468"/>
      <c r="X64" s="468"/>
      <c r="Y64" s="468"/>
      <c r="Z64" s="468"/>
      <c r="AA64" s="468"/>
      <c r="AB64" s="468"/>
      <c r="AC64" s="494"/>
      <c r="AD64" s="470"/>
      <c r="AE64" s="448"/>
      <c r="AF64" s="476"/>
      <c r="AG64" s="449"/>
      <c r="AH64" s="449"/>
      <c r="AI64" s="449"/>
      <c r="AJ64" s="449"/>
      <c r="AK64" s="449"/>
      <c r="AL64" s="448"/>
      <c r="AM64" s="449"/>
      <c r="AN64" s="449"/>
      <c r="AO64" s="449"/>
      <c r="AP64" s="449"/>
      <c r="AQ64" s="449"/>
      <c r="AR64" s="448"/>
      <c r="AS64" s="449"/>
      <c r="AT64" s="449"/>
      <c r="AU64" s="449"/>
      <c r="AV64" s="449"/>
      <c r="AW64" s="501"/>
      <c r="AX64" s="489"/>
      <c r="AY64" s="461"/>
      <c r="AZ64" s="449"/>
      <c r="BA64" s="492"/>
      <c r="DU64" s="204"/>
      <c r="DV64" s="205" t="s">
        <v>178</v>
      </c>
      <c r="DW64" s="205" t="s">
        <v>135</v>
      </c>
      <c r="EL64" s="205" t="s">
        <v>178</v>
      </c>
    </row>
    <row r="65" spans="1:142" ht="11.25" customHeight="1">
      <c r="A65" s="520"/>
      <c r="B65" s="447"/>
      <c r="C65" s="447"/>
      <c r="D65" s="447"/>
      <c r="E65" s="447"/>
      <c r="F65" s="447"/>
      <c r="G65" s="479" t="s">
        <v>47</v>
      </c>
      <c r="H65" s="473"/>
      <c r="I65" s="473"/>
      <c r="J65" s="473"/>
      <c r="K65" s="473"/>
      <c r="L65" s="474"/>
      <c r="M65" s="525" t="s">
        <v>276</v>
      </c>
      <c r="N65" s="525"/>
      <c r="O65" s="526">
        <f>入力!C60</f>
        <v>0</v>
      </c>
      <c r="P65" s="527"/>
      <c r="Q65" s="527"/>
      <c r="R65" s="210" t="s">
        <v>277</v>
      </c>
      <c r="S65" s="482">
        <f>入力!G60</f>
        <v>0</v>
      </c>
      <c r="T65" s="483"/>
      <c r="U65" s="483"/>
      <c r="V65" s="483"/>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2"/>
      <c r="AY65" s="462"/>
      <c r="AZ65" s="462"/>
      <c r="BA65" s="463"/>
      <c r="DU65" s="204"/>
      <c r="DV65" s="205" t="s">
        <v>179</v>
      </c>
      <c r="DW65" s="205" t="s">
        <v>136</v>
      </c>
      <c r="EL65" s="205" t="s">
        <v>179</v>
      </c>
    </row>
    <row r="66" spans="1:142" ht="11.25" customHeight="1">
      <c r="A66" s="520"/>
      <c r="B66" s="447"/>
      <c r="C66" s="447"/>
      <c r="D66" s="447"/>
      <c r="E66" s="447"/>
      <c r="F66" s="447"/>
      <c r="G66" s="472"/>
      <c r="H66" s="473"/>
      <c r="I66" s="473"/>
      <c r="J66" s="473"/>
      <c r="K66" s="473"/>
      <c r="L66" s="474"/>
      <c r="M66" s="464">
        <f>入力!C61</f>
        <v>0</v>
      </c>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5"/>
      <c r="AY66" s="465"/>
      <c r="AZ66" s="465"/>
      <c r="BA66" s="466"/>
      <c r="DU66" s="204"/>
      <c r="DV66" s="205" t="s">
        <v>180</v>
      </c>
      <c r="DW66" s="205" t="s">
        <v>27</v>
      </c>
      <c r="EL66" s="205" t="s">
        <v>180</v>
      </c>
    </row>
    <row r="67" spans="1:142" ht="11.25" customHeight="1">
      <c r="A67" s="521"/>
      <c r="B67" s="517"/>
      <c r="C67" s="517"/>
      <c r="D67" s="517"/>
      <c r="E67" s="517"/>
      <c r="F67" s="517"/>
      <c r="G67" s="522"/>
      <c r="H67" s="523"/>
      <c r="I67" s="523"/>
      <c r="J67" s="523"/>
      <c r="K67" s="523"/>
      <c r="L67" s="524"/>
      <c r="M67" s="528"/>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29"/>
      <c r="AK67" s="529"/>
      <c r="AL67" s="529"/>
      <c r="AM67" s="529"/>
      <c r="AN67" s="529"/>
      <c r="AO67" s="529"/>
      <c r="AP67" s="529"/>
      <c r="AQ67" s="529"/>
      <c r="AR67" s="529"/>
      <c r="AS67" s="529"/>
      <c r="AT67" s="529"/>
      <c r="AU67" s="529"/>
      <c r="AV67" s="529"/>
      <c r="AW67" s="529"/>
      <c r="AX67" s="529"/>
      <c r="AY67" s="529"/>
      <c r="AZ67" s="529"/>
      <c r="BA67" s="530"/>
      <c r="DU67" s="204"/>
      <c r="DV67" s="205" t="s">
        <v>245</v>
      </c>
      <c r="DW67" s="205" t="s">
        <v>137</v>
      </c>
      <c r="EL67" s="205" t="s">
        <v>243</v>
      </c>
    </row>
    <row r="68" spans="1:142" ht="9" customHeight="1">
      <c r="A68" s="450" t="s">
        <v>1034</v>
      </c>
      <c r="B68" s="451"/>
      <c r="C68" s="451"/>
      <c r="D68" s="451"/>
      <c r="E68" s="451"/>
      <c r="F68" s="452"/>
      <c r="G68" s="502" t="s">
        <v>13</v>
      </c>
      <c r="H68" s="503"/>
      <c r="I68" s="503"/>
      <c r="J68" s="503"/>
      <c r="K68" s="503"/>
      <c r="L68" s="504"/>
      <c r="M68" s="505">
        <f>入力!C63</f>
        <v>0</v>
      </c>
      <c r="N68" s="505"/>
      <c r="O68" s="505"/>
      <c r="P68" s="505"/>
      <c r="Q68" s="505"/>
      <c r="R68" s="505"/>
      <c r="S68" s="505"/>
      <c r="T68" s="505"/>
      <c r="U68" s="505"/>
      <c r="V68" s="505"/>
      <c r="W68" s="505"/>
      <c r="X68" s="505"/>
      <c r="Y68" s="505"/>
      <c r="Z68" s="505"/>
      <c r="AA68" s="505"/>
      <c r="AB68" s="505"/>
      <c r="AC68" s="506"/>
      <c r="AD68" s="509" t="s">
        <v>16</v>
      </c>
      <c r="AE68" s="510"/>
      <c r="AF68" s="459">
        <f>入力!C65</f>
        <v>0</v>
      </c>
      <c r="AG68" s="460"/>
      <c r="AH68" s="460"/>
      <c r="AI68" s="460"/>
      <c r="AJ68" s="460">
        <f>入力!D65</f>
        <v>0</v>
      </c>
      <c r="AK68" s="460"/>
      <c r="AL68" s="460"/>
      <c r="AM68" s="460"/>
      <c r="AN68" s="447" t="s">
        <v>2</v>
      </c>
      <c r="AO68" s="447"/>
      <c r="AP68" s="460">
        <f>入力!F65</f>
        <v>0</v>
      </c>
      <c r="AQ68" s="460"/>
      <c r="AR68" s="428" t="s">
        <v>262</v>
      </c>
      <c r="AS68" s="428"/>
      <c r="AT68" s="460">
        <f>入力!I65</f>
        <v>0</v>
      </c>
      <c r="AU68" s="460"/>
      <c r="AV68" s="428" t="s">
        <v>4</v>
      </c>
      <c r="AW68" s="486"/>
      <c r="AX68" s="487" t="s">
        <v>281</v>
      </c>
      <c r="AY68" s="459">
        <f>入力!C66</f>
        <v>0</v>
      </c>
      <c r="AZ68" s="460"/>
      <c r="BA68" s="490"/>
      <c r="DU68" s="204"/>
      <c r="DV68" s="205" t="s">
        <v>181</v>
      </c>
      <c r="DW68" s="205" t="s">
        <v>138</v>
      </c>
      <c r="EL68" s="205" t="s">
        <v>245</v>
      </c>
    </row>
    <row r="69" spans="1:142" ht="9" customHeight="1">
      <c r="A69" s="453"/>
      <c r="B69" s="454"/>
      <c r="C69" s="454"/>
      <c r="D69" s="454"/>
      <c r="E69" s="454"/>
      <c r="F69" s="455"/>
      <c r="G69" s="470"/>
      <c r="H69" s="448"/>
      <c r="I69" s="448"/>
      <c r="J69" s="448"/>
      <c r="K69" s="448"/>
      <c r="L69" s="471"/>
      <c r="M69" s="507"/>
      <c r="N69" s="507"/>
      <c r="O69" s="507"/>
      <c r="P69" s="507"/>
      <c r="Q69" s="507"/>
      <c r="R69" s="507"/>
      <c r="S69" s="507"/>
      <c r="T69" s="507"/>
      <c r="U69" s="507"/>
      <c r="V69" s="507"/>
      <c r="W69" s="507"/>
      <c r="X69" s="507"/>
      <c r="Y69" s="507"/>
      <c r="Z69" s="507"/>
      <c r="AA69" s="507"/>
      <c r="AB69" s="507"/>
      <c r="AC69" s="508"/>
      <c r="AD69" s="511"/>
      <c r="AE69" s="512"/>
      <c r="AF69" s="443"/>
      <c r="AG69" s="444"/>
      <c r="AH69" s="444"/>
      <c r="AI69" s="444"/>
      <c r="AJ69" s="444"/>
      <c r="AK69" s="444"/>
      <c r="AL69" s="444"/>
      <c r="AM69" s="444"/>
      <c r="AN69" s="447"/>
      <c r="AO69" s="447"/>
      <c r="AP69" s="444"/>
      <c r="AQ69" s="444"/>
      <c r="AR69" s="447"/>
      <c r="AS69" s="447"/>
      <c r="AT69" s="444"/>
      <c r="AU69" s="444"/>
      <c r="AV69" s="447"/>
      <c r="AW69" s="475"/>
      <c r="AX69" s="488"/>
      <c r="AY69" s="443"/>
      <c r="AZ69" s="444"/>
      <c r="BA69" s="491"/>
      <c r="DU69" s="204"/>
      <c r="DV69" s="205" t="s">
        <v>182</v>
      </c>
      <c r="DW69" s="205" t="s">
        <v>1035</v>
      </c>
      <c r="EL69" s="205" t="s">
        <v>181</v>
      </c>
    </row>
    <row r="70" spans="1:142" ht="11.25" customHeight="1">
      <c r="A70" s="453"/>
      <c r="B70" s="454"/>
      <c r="C70" s="454"/>
      <c r="D70" s="454"/>
      <c r="E70" s="454"/>
      <c r="F70" s="455"/>
      <c r="G70" s="472" t="s">
        <v>282</v>
      </c>
      <c r="H70" s="473"/>
      <c r="I70" s="473"/>
      <c r="J70" s="473"/>
      <c r="K70" s="473"/>
      <c r="L70" s="474"/>
      <c r="M70" s="465">
        <f>入力!C64</f>
        <v>0</v>
      </c>
      <c r="N70" s="465"/>
      <c r="O70" s="465"/>
      <c r="P70" s="465"/>
      <c r="Q70" s="465"/>
      <c r="R70" s="465"/>
      <c r="S70" s="465"/>
      <c r="T70" s="465"/>
      <c r="U70" s="465"/>
      <c r="V70" s="465"/>
      <c r="W70" s="465"/>
      <c r="X70" s="465"/>
      <c r="Y70" s="465"/>
      <c r="Z70" s="465"/>
      <c r="AA70" s="465"/>
      <c r="AB70" s="465"/>
      <c r="AC70" s="493"/>
      <c r="AD70" s="513"/>
      <c r="AE70" s="514"/>
      <c r="AF70" s="461"/>
      <c r="AG70" s="449"/>
      <c r="AH70" s="449"/>
      <c r="AI70" s="449"/>
      <c r="AJ70" s="449"/>
      <c r="AK70" s="449"/>
      <c r="AL70" s="449"/>
      <c r="AM70" s="449"/>
      <c r="AN70" s="447"/>
      <c r="AO70" s="447"/>
      <c r="AP70" s="444"/>
      <c r="AQ70" s="444"/>
      <c r="AR70" s="448"/>
      <c r="AS70" s="448"/>
      <c r="AT70" s="444"/>
      <c r="AU70" s="444"/>
      <c r="AV70" s="448"/>
      <c r="AW70" s="476"/>
      <c r="AX70" s="488"/>
      <c r="AY70" s="443"/>
      <c r="AZ70" s="444"/>
      <c r="BA70" s="491"/>
      <c r="DU70" s="204"/>
      <c r="DV70" s="205" t="s">
        <v>183</v>
      </c>
      <c r="DW70" s="205" t="s">
        <v>139</v>
      </c>
      <c r="EL70" s="205" t="s">
        <v>182</v>
      </c>
    </row>
    <row r="71" spans="1:142" ht="11.25" customHeight="1">
      <c r="A71" s="453"/>
      <c r="B71" s="454"/>
      <c r="C71" s="454"/>
      <c r="D71" s="454"/>
      <c r="E71" s="454"/>
      <c r="F71" s="455"/>
      <c r="G71" s="472"/>
      <c r="H71" s="473"/>
      <c r="I71" s="473"/>
      <c r="J71" s="473"/>
      <c r="K71" s="473"/>
      <c r="L71" s="474"/>
      <c r="M71" s="465"/>
      <c r="N71" s="465"/>
      <c r="O71" s="465"/>
      <c r="P71" s="465"/>
      <c r="Q71" s="465"/>
      <c r="R71" s="465"/>
      <c r="S71" s="465"/>
      <c r="T71" s="465"/>
      <c r="U71" s="465"/>
      <c r="V71" s="465"/>
      <c r="W71" s="465"/>
      <c r="X71" s="465"/>
      <c r="Y71" s="465"/>
      <c r="Z71" s="465"/>
      <c r="AA71" s="465"/>
      <c r="AB71" s="465"/>
      <c r="AC71" s="493"/>
      <c r="AD71" s="423" t="s">
        <v>278</v>
      </c>
      <c r="AE71" s="495"/>
      <c r="AF71" s="496"/>
      <c r="AG71" s="497">
        <f>入力!D70</f>
        <v>0</v>
      </c>
      <c r="AH71" s="444"/>
      <c r="AI71" s="444"/>
      <c r="AJ71" s="498"/>
      <c r="AK71" s="498"/>
      <c r="AL71" s="495" t="s">
        <v>270</v>
      </c>
      <c r="AM71" s="499">
        <f>入力!F70</f>
        <v>0</v>
      </c>
      <c r="AN71" s="498"/>
      <c r="AO71" s="498"/>
      <c r="AP71" s="498"/>
      <c r="AQ71" s="498"/>
      <c r="AR71" s="495" t="s">
        <v>10</v>
      </c>
      <c r="AS71" s="499">
        <f>入力!J70</f>
        <v>0</v>
      </c>
      <c r="AT71" s="498"/>
      <c r="AU71" s="498"/>
      <c r="AV71" s="498"/>
      <c r="AW71" s="500"/>
      <c r="AX71" s="488"/>
      <c r="AY71" s="443"/>
      <c r="AZ71" s="444"/>
      <c r="BA71" s="491"/>
      <c r="DU71" s="204"/>
      <c r="DV71" s="205" t="s">
        <v>185</v>
      </c>
      <c r="DW71" s="205" t="s">
        <v>140</v>
      </c>
      <c r="EL71" s="205" t="s">
        <v>183</v>
      </c>
    </row>
    <row r="72" spans="1:142" ht="11.25" customHeight="1">
      <c r="A72" s="453"/>
      <c r="B72" s="454"/>
      <c r="C72" s="454"/>
      <c r="D72" s="454"/>
      <c r="E72" s="454"/>
      <c r="F72" s="455"/>
      <c r="G72" s="472"/>
      <c r="H72" s="473"/>
      <c r="I72" s="473"/>
      <c r="J72" s="473"/>
      <c r="K72" s="473"/>
      <c r="L72" s="474"/>
      <c r="M72" s="468"/>
      <c r="N72" s="468"/>
      <c r="O72" s="468"/>
      <c r="P72" s="468"/>
      <c r="Q72" s="468"/>
      <c r="R72" s="468"/>
      <c r="S72" s="468"/>
      <c r="T72" s="468"/>
      <c r="U72" s="468"/>
      <c r="V72" s="468"/>
      <c r="W72" s="468"/>
      <c r="X72" s="468"/>
      <c r="Y72" s="468"/>
      <c r="Z72" s="468"/>
      <c r="AA72" s="468"/>
      <c r="AB72" s="468"/>
      <c r="AC72" s="494"/>
      <c r="AD72" s="470"/>
      <c r="AE72" s="448"/>
      <c r="AF72" s="476"/>
      <c r="AG72" s="449"/>
      <c r="AH72" s="449"/>
      <c r="AI72" s="449"/>
      <c r="AJ72" s="449"/>
      <c r="AK72" s="449"/>
      <c r="AL72" s="448"/>
      <c r="AM72" s="449"/>
      <c r="AN72" s="449"/>
      <c r="AO72" s="449"/>
      <c r="AP72" s="449"/>
      <c r="AQ72" s="449"/>
      <c r="AR72" s="448"/>
      <c r="AS72" s="449"/>
      <c r="AT72" s="449"/>
      <c r="AU72" s="449"/>
      <c r="AV72" s="449"/>
      <c r="AW72" s="501"/>
      <c r="AX72" s="489"/>
      <c r="AY72" s="461"/>
      <c r="AZ72" s="449"/>
      <c r="BA72" s="492"/>
      <c r="DU72" s="204"/>
      <c r="DV72" s="205" t="s">
        <v>186</v>
      </c>
      <c r="DW72" s="205" t="s">
        <v>141</v>
      </c>
      <c r="EL72" s="205" t="s">
        <v>185</v>
      </c>
    </row>
    <row r="73" spans="1:142" ht="11.25" customHeight="1">
      <c r="A73" s="453"/>
      <c r="B73" s="454"/>
      <c r="C73" s="454"/>
      <c r="D73" s="454"/>
      <c r="E73" s="454"/>
      <c r="F73" s="455"/>
      <c r="G73" s="479" t="s">
        <v>47</v>
      </c>
      <c r="H73" s="473"/>
      <c r="I73" s="473"/>
      <c r="J73" s="473"/>
      <c r="K73" s="473"/>
      <c r="L73" s="474"/>
      <c r="M73" s="480" t="s">
        <v>276</v>
      </c>
      <c r="N73" s="481"/>
      <c r="O73" s="482">
        <f>入力!C68</f>
        <v>0</v>
      </c>
      <c r="P73" s="483"/>
      <c r="Q73" s="483"/>
      <c r="R73" s="207" t="s">
        <v>277</v>
      </c>
      <c r="S73" s="482">
        <f>入力!G68</f>
        <v>0</v>
      </c>
      <c r="T73" s="483"/>
      <c r="U73" s="483"/>
      <c r="V73" s="483"/>
      <c r="W73" s="462"/>
      <c r="X73" s="462"/>
      <c r="Y73" s="462"/>
      <c r="Z73" s="462"/>
      <c r="AA73" s="462"/>
      <c r="AB73" s="462"/>
      <c r="AC73" s="462"/>
      <c r="AD73" s="462"/>
      <c r="AE73" s="462"/>
      <c r="AF73" s="462"/>
      <c r="AG73" s="462"/>
      <c r="AH73" s="462"/>
      <c r="AI73" s="462"/>
      <c r="AJ73" s="462"/>
      <c r="AK73" s="462"/>
      <c r="AL73" s="462"/>
      <c r="AM73" s="462"/>
      <c r="AN73" s="462"/>
      <c r="AO73" s="462"/>
      <c r="AP73" s="462"/>
      <c r="AQ73" s="462"/>
      <c r="AR73" s="462"/>
      <c r="AS73" s="462"/>
      <c r="AT73" s="462"/>
      <c r="AU73" s="462"/>
      <c r="AV73" s="462"/>
      <c r="AW73" s="462"/>
      <c r="AX73" s="462"/>
      <c r="AY73" s="462"/>
      <c r="AZ73" s="462"/>
      <c r="BA73" s="463"/>
      <c r="DU73" s="204"/>
      <c r="DV73" s="205" t="s">
        <v>187</v>
      </c>
      <c r="DW73" s="205" t="s">
        <v>142</v>
      </c>
      <c r="EL73" s="205" t="s">
        <v>186</v>
      </c>
    </row>
    <row r="74" spans="1:142" ht="11.25" customHeight="1">
      <c r="A74" s="453"/>
      <c r="B74" s="454"/>
      <c r="C74" s="454"/>
      <c r="D74" s="454"/>
      <c r="E74" s="454"/>
      <c r="F74" s="455"/>
      <c r="G74" s="472"/>
      <c r="H74" s="473"/>
      <c r="I74" s="473"/>
      <c r="J74" s="473"/>
      <c r="K74" s="473"/>
      <c r="L74" s="474"/>
      <c r="M74" s="464">
        <f>入力!C69</f>
        <v>0</v>
      </c>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5"/>
      <c r="AY74" s="465"/>
      <c r="AZ74" s="465"/>
      <c r="BA74" s="466"/>
      <c r="DU74" s="204"/>
      <c r="DV74" s="205" t="s">
        <v>188</v>
      </c>
      <c r="DW74" s="205" t="s">
        <v>143</v>
      </c>
      <c r="EL74" s="205" t="s">
        <v>187</v>
      </c>
    </row>
    <row r="75" spans="1:142" ht="11.25" customHeight="1">
      <c r="A75" s="453"/>
      <c r="B75" s="454"/>
      <c r="C75" s="454"/>
      <c r="D75" s="454"/>
      <c r="E75" s="454"/>
      <c r="F75" s="455"/>
      <c r="G75" s="472"/>
      <c r="H75" s="473"/>
      <c r="I75" s="473"/>
      <c r="J75" s="473"/>
      <c r="K75" s="473"/>
      <c r="L75" s="474"/>
      <c r="M75" s="467"/>
      <c r="N75" s="468"/>
      <c r="O75" s="468"/>
      <c r="P75" s="468"/>
      <c r="Q75" s="468"/>
      <c r="R75" s="468"/>
      <c r="S75" s="468"/>
      <c r="T75" s="468"/>
      <c r="U75" s="468"/>
      <c r="V75" s="468"/>
      <c r="W75" s="468"/>
      <c r="X75" s="468"/>
      <c r="Y75" s="468"/>
      <c r="Z75" s="468"/>
      <c r="AA75" s="468"/>
      <c r="AB75" s="468"/>
      <c r="AC75" s="468"/>
      <c r="AD75" s="468"/>
      <c r="AE75" s="468"/>
      <c r="AF75" s="468"/>
      <c r="AG75" s="468"/>
      <c r="AH75" s="468"/>
      <c r="AI75" s="468"/>
      <c r="AJ75" s="468"/>
      <c r="AK75" s="468"/>
      <c r="AL75" s="468"/>
      <c r="AM75" s="468"/>
      <c r="AN75" s="468"/>
      <c r="AO75" s="468"/>
      <c r="AP75" s="468"/>
      <c r="AQ75" s="468"/>
      <c r="AR75" s="468"/>
      <c r="AS75" s="468"/>
      <c r="AT75" s="468"/>
      <c r="AU75" s="468"/>
      <c r="AV75" s="468"/>
      <c r="AW75" s="468"/>
      <c r="AX75" s="468"/>
      <c r="AY75" s="468"/>
      <c r="AZ75" s="468"/>
      <c r="BA75" s="469"/>
      <c r="DU75" s="204"/>
      <c r="DV75" s="205" t="s">
        <v>190</v>
      </c>
      <c r="DW75" s="205" t="s">
        <v>144</v>
      </c>
      <c r="EL75" s="205" t="s">
        <v>188</v>
      </c>
    </row>
    <row r="76" spans="1:142" ht="11.25" customHeight="1">
      <c r="A76" s="453"/>
      <c r="B76" s="454"/>
      <c r="C76" s="454"/>
      <c r="D76" s="454"/>
      <c r="E76" s="454"/>
      <c r="F76" s="455"/>
      <c r="G76" s="470" t="s">
        <v>26</v>
      </c>
      <c r="H76" s="448"/>
      <c r="I76" s="448"/>
      <c r="J76" s="448"/>
      <c r="K76" s="448"/>
      <c r="L76" s="471"/>
      <c r="M76" s="447" t="s">
        <v>270</v>
      </c>
      <c r="N76" s="444">
        <f>入力!C71</f>
        <v>0</v>
      </c>
      <c r="O76" s="444"/>
      <c r="P76" s="444"/>
      <c r="Q76" s="444"/>
      <c r="R76" s="444"/>
      <c r="S76" s="444"/>
      <c r="T76" s="444"/>
      <c r="U76" s="447" t="s">
        <v>10</v>
      </c>
      <c r="V76" s="447" t="s">
        <v>28</v>
      </c>
      <c r="W76" s="447"/>
      <c r="X76" s="444">
        <f>入力!H71</f>
        <v>0</v>
      </c>
      <c r="Y76" s="444"/>
      <c r="Z76" s="444"/>
      <c r="AA76" s="444"/>
      <c r="AB76" s="444"/>
      <c r="AC76" s="444"/>
      <c r="AD76" s="444"/>
      <c r="AE76" s="444"/>
      <c r="AF76" s="447" t="s">
        <v>29</v>
      </c>
      <c r="AG76" s="475"/>
      <c r="AH76" s="477" t="s">
        <v>30</v>
      </c>
      <c r="AI76" s="477"/>
      <c r="AJ76" s="477"/>
      <c r="AK76" s="477"/>
      <c r="AL76" s="477"/>
      <c r="AM76" s="443">
        <f>入力!C72</f>
        <v>0</v>
      </c>
      <c r="AN76" s="444"/>
      <c r="AO76" s="444"/>
      <c r="AP76" s="444">
        <f>入力!D72</f>
        <v>0</v>
      </c>
      <c r="AQ76" s="444"/>
      <c r="AR76" s="447" t="s">
        <v>2</v>
      </c>
      <c r="AS76" s="447"/>
      <c r="AT76" s="444">
        <f>入力!F72</f>
        <v>0</v>
      </c>
      <c r="AU76" s="444"/>
      <c r="AV76" s="447" t="s">
        <v>262</v>
      </c>
      <c r="AW76" s="447"/>
      <c r="AX76" s="444">
        <f>入力!I72</f>
        <v>0</v>
      </c>
      <c r="AY76" s="444"/>
      <c r="AZ76" s="447" t="s">
        <v>4</v>
      </c>
      <c r="BA76" s="484"/>
      <c r="DU76" s="204"/>
      <c r="DV76" s="205" t="s">
        <v>192</v>
      </c>
      <c r="DW76" s="205" t="s">
        <v>145</v>
      </c>
      <c r="EL76" s="205" t="s">
        <v>189</v>
      </c>
    </row>
    <row r="77" spans="1:142" ht="11.25" customHeight="1" thickBot="1">
      <c r="A77" s="456"/>
      <c r="B77" s="457"/>
      <c r="C77" s="457"/>
      <c r="D77" s="457"/>
      <c r="E77" s="457"/>
      <c r="F77" s="458"/>
      <c r="G77" s="472"/>
      <c r="H77" s="473"/>
      <c r="I77" s="473"/>
      <c r="J77" s="473"/>
      <c r="K77" s="473"/>
      <c r="L77" s="474"/>
      <c r="M77" s="448"/>
      <c r="N77" s="449"/>
      <c r="O77" s="449"/>
      <c r="P77" s="449"/>
      <c r="Q77" s="449"/>
      <c r="R77" s="449"/>
      <c r="S77" s="449"/>
      <c r="T77" s="449"/>
      <c r="U77" s="448"/>
      <c r="V77" s="448"/>
      <c r="W77" s="448"/>
      <c r="X77" s="449"/>
      <c r="Y77" s="449"/>
      <c r="Z77" s="449"/>
      <c r="AA77" s="449"/>
      <c r="AB77" s="449"/>
      <c r="AC77" s="449"/>
      <c r="AD77" s="449"/>
      <c r="AE77" s="449"/>
      <c r="AF77" s="448"/>
      <c r="AG77" s="476"/>
      <c r="AH77" s="478"/>
      <c r="AI77" s="478"/>
      <c r="AJ77" s="478"/>
      <c r="AK77" s="478"/>
      <c r="AL77" s="478"/>
      <c r="AM77" s="445"/>
      <c r="AN77" s="446"/>
      <c r="AO77" s="446"/>
      <c r="AP77" s="446"/>
      <c r="AQ77" s="446"/>
      <c r="AR77" s="448"/>
      <c r="AS77" s="448"/>
      <c r="AT77" s="449"/>
      <c r="AU77" s="449"/>
      <c r="AV77" s="448"/>
      <c r="AW77" s="448"/>
      <c r="AX77" s="449"/>
      <c r="AY77" s="449"/>
      <c r="AZ77" s="448"/>
      <c r="BA77" s="485"/>
      <c r="DU77" s="204"/>
      <c r="DV77" s="205" t="s">
        <v>194</v>
      </c>
      <c r="DW77" s="205" t="s">
        <v>146</v>
      </c>
      <c r="EL77" s="205" t="s">
        <v>190</v>
      </c>
    </row>
    <row r="78" spans="1:142" ht="11.25" customHeight="1">
      <c r="A78" s="427" t="s">
        <v>294</v>
      </c>
      <c r="B78" s="428"/>
      <c r="C78" s="428"/>
      <c r="D78" s="428"/>
      <c r="E78" s="428"/>
      <c r="F78" s="428"/>
      <c r="G78" s="428"/>
      <c r="H78" s="428"/>
      <c r="I78" s="428"/>
      <c r="J78" s="428"/>
      <c r="K78" s="428"/>
      <c r="L78" s="429"/>
      <c r="M78" s="433">
        <f>入力!C54</f>
        <v>0</v>
      </c>
      <c r="N78" s="434"/>
      <c r="O78" s="434"/>
      <c r="P78" s="434"/>
      <c r="Q78" s="434"/>
      <c r="R78" s="434"/>
      <c r="S78" s="434"/>
      <c r="T78" s="437" t="s">
        <v>295</v>
      </c>
      <c r="U78" s="437"/>
      <c r="V78" s="437"/>
      <c r="W78" s="438"/>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1"/>
      <c r="AZ78" s="441"/>
      <c r="BA78" s="441"/>
      <c r="DU78" s="204"/>
      <c r="DV78" s="205" t="s">
        <v>196</v>
      </c>
      <c r="DW78" s="205" t="s">
        <v>147</v>
      </c>
      <c r="EL78" s="205" t="s">
        <v>192</v>
      </c>
    </row>
    <row r="79" spans="1:142" ht="11.25" customHeight="1" thickBot="1">
      <c r="A79" s="430"/>
      <c r="B79" s="431"/>
      <c r="C79" s="431"/>
      <c r="D79" s="431"/>
      <c r="E79" s="431"/>
      <c r="F79" s="431"/>
      <c r="G79" s="431"/>
      <c r="H79" s="431"/>
      <c r="I79" s="431"/>
      <c r="J79" s="431"/>
      <c r="K79" s="431"/>
      <c r="L79" s="432"/>
      <c r="M79" s="435"/>
      <c r="N79" s="436"/>
      <c r="O79" s="436"/>
      <c r="P79" s="436"/>
      <c r="Q79" s="436"/>
      <c r="R79" s="436"/>
      <c r="S79" s="436"/>
      <c r="T79" s="439"/>
      <c r="U79" s="439"/>
      <c r="V79" s="439"/>
      <c r="W79" s="440"/>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442"/>
      <c r="BA79" s="442"/>
      <c r="DU79" s="204"/>
      <c r="DV79" s="205" t="s">
        <v>198</v>
      </c>
      <c r="DW79" s="205" t="s">
        <v>1036</v>
      </c>
      <c r="EL79" s="205" t="s">
        <v>194</v>
      </c>
    </row>
    <row r="80" spans="1:142" ht="11.25" customHeight="1">
      <c r="A80" s="441"/>
      <c r="B80" s="441"/>
      <c r="C80" s="441"/>
      <c r="D80" s="441"/>
      <c r="E80" s="441"/>
      <c r="F80" s="441"/>
      <c r="G80" s="441"/>
      <c r="H80" s="441"/>
      <c r="I80" s="441"/>
      <c r="J80" s="441"/>
      <c r="K80" s="441"/>
      <c r="L80" s="441"/>
      <c r="M80" s="441"/>
      <c r="N80" s="441"/>
      <c r="O80" s="441"/>
      <c r="P80" s="441"/>
      <c r="Q80" s="441"/>
      <c r="R80" s="441"/>
      <c r="S80" s="441"/>
      <c r="T80" s="441"/>
      <c r="U80" s="441"/>
      <c r="V80" s="441"/>
      <c r="W80" s="441"/>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442"/>
      <c r="BA80" s="442"/>
      <c r="DU80" s="204"/>
      <c r="DV80" s="205" t="s">
        <v>200</v>
      </c>
      <c r="DW80" s="205" t="s">
        <v>149</v>
      </c>
      <c r="EL80" s="205" t="s">
        <v>196</v>
      </c>
    </row>
    <row r="81" spans="1:142" ht="11.25" customHeight="1">
      <c r="A81" s="423" t="s">
        <v>296</v>
      </c>
      <c r="B81" s="412"/>
      <c r="C81" s="412"/>
      <c r="D81" s="412"/>
      <c r="E81" s="412"/>
      <c r="F81" s="412"/>
      <c r="G81" s="412"/>
      <c r="H81" s="412"/>
      <c r="I81" s="413"/>
      <c r="J81" s="423" t="s">
        <v>297</v>
      </c>
      <c r="K81" s="424"/>
      <c r="L81" s="420" t="s">
        <v>298</v>
      </c>
      <c r="M81" s="420"/>
      <c r="N81" s="420"/>
      <c r="O81" s="420"/>
      <c r="P81" s="420"/>
      <c r="Q81" s="420"/>
      <c r="R81" s="420"/>
      <c r="S81" s="420"/>
      <c r="T81" s="420"/>
      <c r="U81" s="420"/>
      <c r="V81" s="423" t="s">
        <v>299</v>
      </c>
      <c r="W81" s="424"/>
      <c r="X81" s="420" t="s">
        <v>300</v>
      </c>
      <c r="Y81" s="420"/>
      <c r="Z81" s="420"/>
      <c r="AA81" s="420"/>
      <c r="AB81" s="420"/>
      <c r="AC81" s="420"/>
      <c r="AD81" s="420"/>
      <c r="AE81" s="420"/>
      <c r="AF81" s="420"/>
      <c r="AG81" s="420"/>
      <c r="AH81" s="420" t="s">
        <v>301</v>
      </c>
      <c r="AI81" s="420"/>
      <c r="AJ81" s="420"/>
      <c r="AK81" s="420"/>
      <c r="AL81" s="420"/>
      <c r="AM81" s="420"/>
      <c r="AN81" s="420"/>
      <c r="AO81" s="420"/>
      <c r="AP81" s="420"/>
      <c r="AQ81" s="420"/>
      <c r="AR81" s="420" t="s">
        <v>298</v>
      </c>
      <c r="AS81" s="420"/>
      <c r="AT81" s="420"/>
      <c r="AU81" s="420"/>
      <c r="AV81" s="420"/>
      <c r="AW81" s="420"/>
      <c r="AX81" s="420"/>
      <c r="AY81" s="420"/>
      <c r="AZ81" s="420"/>
      <c r="BA81" s="420"/>
      <c r="DU81" s="204"/>
      <c r="DV81" s="205" t="s">
        <v>202</v>
      </c>
      <c r="DW81" s="205" t="s">
        <v>1037</v>
      </c>
      <c r="EL81" s="205" t="s">
        <v>198</v>
      </c>
    </row>
    <row r="82" spans="1:142" ht="21.75" customHeight="1">
      <c r="A82" s="417"/>
      <c r="B82" s="418"/>
      <c r="C82" s="418"/>
      <c r="D82" s="418"/>
      <c r="E82" s="418"/>
      <c r="F82" s="418"/>
      <c r="G82" s="418"/>
      <c r="H82" s="418"/>
      <c r="I82" s="419"/>
      <c r="J82" s="425"/>
      <c r="K82" s="426"/>
      <c r="L82" s="421"/>
      <c r="M82" s="421"/>
      <c r="N82" s="421"/>
      <c r="O82" s="421"/>
      <c r="P82" s="421"/>
      <c r="Q82" s="421"/>
      <c r="R82" s="421"/>
      <c r="S82" s="421"/>
      <c r="T82" s="421"/>
      <c r="U82" s="421"/>
      <c r="V82" s="425"/>
      <c r="W82" s="426"/>
      <c r="X82" s="421"/>
      <c r="Y82" s="421"/>
      <c r="Z82" s="421"/>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1"/>
      <c r="AX82" s="421"/>
      <c r="AY82" s="421"/>
      <c r="AZ82" s="421"/>
      <c r="BA82" s="421"/>
      <c r="DU82" s="204"/>
      <c r="DV82" s="205" t="s">
        <v>204</v>
      </c>
      <c r="DW82" s="205" t="s">
        <v>151</v>
      </c>
      <c r="EL82" s="205" t="s">
        <v>200</v>
      </c>
    </row>
    <row r="83" spans="1:142" ht="11.25" customHeight="1">
      <c r="A83" s="422"/>
      <c r="B83" s="422"/>
      <c r="C83" s="422"/>
      <c r="D83" s="422"/>
      <c r="E83" s="422"/>
      <c r="F83" s="422"/>
      <c r="G83" s="422"/>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2"/>
      <c r="AY83" s="422"/>
      <c r="AZ83" s="422"/>
      <c r="BA83" s="422"/>
      <c r="DU83" s="204"/>
      <c r="DV83" s="205" t="s">
        <v>206</v>
      </c>
      <c r="DW83" s="205" t="s">
        <v>1038</v>
      </c>
      <c r="EL83" s="205" t="s">
        <v>202</v>
      </c>
    </row>
    <row r="84" spans="1:142" ht="11.25" customHeight="1">
      <c r="A84" s="408" t="s">
        <v>1056</v>
      </c>
      <c r="B84" s="409"/>
      <c r="C84" s="409"/>
      <c r="D84" s="409"/>
      <c r="E84" s="409"/>
      <c r="F84" s="409"/>
      <c r="G84" s="409"/>
      <c r="H84" s="409"/>
      <c r="I84" s="409"/>
      <c r="J84" s="409"/>
      <c r="K84" s="409"/>
      <c r="L84" s="409"/>
      <c r="M84" s="409"/>
      <c r="N84" s="409"/>
      <c r="O84" s="409"/>
      <c r="P84" s="409"/>
      <c r="Q84" s="409"/>
      <c r="R84" s="409"/>
      <c r="S84" s="409"/>
      <c r="T84" s="409"/>
      <c r="U84" s="409"/>
      <c r="V84" s="409"/>
      <c r="W84" s="409"/>
      <c r="X84" s="409"/>
      <c r="Y84" s="409"/>
      <c r="Z84" s="409"/>
      <c r="AA84" s="409"/>
      <c r="AB84" s="409"/>
      <c r="AC84" s="409"/>
      <c r="AD84" s="409"/>
      <c r="AE84" s="409"/>
      <c r="AF84" s="409"/>
      <c r="AG84" s="409"/>
      <c r="AH84" s="409"/>
      <c r="AI84" s="409"/>
      <c r="AJ84" s="409"/>
      <c r="AK84" s="409"/>
      <c r="AL84" s="409"/>
      <c r="AM84" s="409"/>
      <c r="AN84" s="409"/>
      <c r="AO84" s="410"/>
      <c r="AP84" s="411"/>
      <c r="AQ84" s="412"/>
      <c r="AR84" s="412"/>
      <c r="AS84" s="413"/>
      <c r="AT84" s="411"/>
      <c r="AU84" s="412"/>
      <c r="AV84" s="412"/>
      <c r="AW84" s="413"/>
      <c r="AX84" s="411"/>
      <c r="AY84" s="412"/>
      <c r="AZ84" s="412"/>
      <c r="BA84" s="413"/>
      <c r="DU84" s="204"/>
      <c r="DV84" s="205" t="s">
        <v>421</v>
      </c>
      <c r="DW84" s="205" t="s">
        <v>153</v>
      </c>
      <c r="EL84" s="205" t="s">
        <v>204</v>
      </c>
    </row>
    <row r="85" spans="1:142" ht="11.25" customHeight="1">
      <c r="A85" s="409"/>
      <c r="B85" s="409"/>
      <c r="C85" s="409"/>
      <c r="D85" s="409"/>
      <c r="E85" s="409"/>
      <c r="F85" s="409"/>
      <c r="G85" s="409"/>
      <c r="H85" s="409"/>
      <c r="I85" s="409"/>
      <c r="J85" s="409"/>
      <c r="K85" s="409"/>
      <c r="L85" s="409"/>
      <c r="M85" s="409"/>
      <c r="N85" s="409"/>
      <c r="O85" s="409"/>
      <c r="P85" s="409"/>
      <c r="Q85" s="409"/>
      <c r="R85" s="409"/>
      <c r="S85" s="409"/>
      <c r="T85" s="409"/>
      <c r="U85" s="409"/>
      <c r="V85" s="409"/>
      <c r="W85" s="409"/>
      <c r="X85" s="409"/>
      <c r="Y85" s="409"/>
      <c r="Z85" s="409"/>
      <c r="AA85" s="409"/>
      <c r="AB85" s="409"/>
      <c r="AC85" s="409"/>
      <c r="AD85" s="409"/>
      <c r="AE85" s="409"/>
      <c r="AF85" s="409"/>
      <c r="AG85" s="409"/>
      <c r="AH85" s="409"/>
      <c r="AI85" s="409"/>
      <c r="AJ85" s="409"/>
      <c r="AK85" s="409"/>
      <c r="AL85" s="409"/>
      <c r="AM85" s="409"/>
      <c r="AN85" s="409"/>
      <c r="AO85" s="410"/>
      <c r="AP85" s="414"/>
      <c r="AQ85" s="415"/>
      <c r="AR85" s="415"/>
      <c r="AS85" s="416"/>
      <c r="AT85" s="414"/>
      <c r="AU85" s="415"/>
      <c r="AV85" s="415"/>
      <c r="AW85" s="416"/>
      <c r="AX85" s="414"/>
      <c r="AY85" s="415"/>
      <c r="AZ85" s="415"/>
      <c r="BA85" s="416"/>
      <c r="DU85" s="204"/>
      <c r="DV85" s="205" t="s">
        <v>209</v>
      </c>
      <c r="DW85" s="205" t="s">
        <v>154</v>
      </c>
      <c r="EL85" s="205" t="s">
        <v>206</v>
      </c>
    </row>
    <row r="86" spans="1:142" ht="11.25" customHeight="1">
      <c r="A86" s="409"/>
      <c r="B86" s="409"/>
      <c r="C86" s="409"/>
      <c r="D86" s="409"/>
      <c r="E86" s="409"/>
      <c r="F86" s="409"/>
      <c r="G86" s="409"/>
      <c r="H86" s="409"/>
      <c r="I86" s="409"/>
      <c r="J86" s="409"/>
      <c r="K86" s="409"/>
      <c r="L86" s="409"/>
      <c r="M86" s="409"/>
      <c r="N86" s="409"/>
      <c r="O86" s="409"/>
      <c r="P86" s="409"/>
      <c r="Q86" s="409"/>
      <c r="R86" s="409"/>
      <c r="S86" s="409"/>
      <c r="T86" s="409"/>
      <c r="U86" s="409"/>
      <c r="V86" s="409"/>
      <c r="W86" s="409"/>
      <c r="X86" s="409"/>
      <c r="Y86" s="409"/>
      <c r="Z86" s="409"/>
      <c r="AA86" s="409"/>
      <c r="AB86" s="409"/>
      <c r="AC86" s="409"/>
      <c r="AD86" s="409"/>
      <c r="AE86" s="409"/>
      <c r="AF86" s="409"/>
      <c r="AG86" s="409"/>
      <c r="AH86" s="409"/>
      <c r="AI86" s="409"/>
      <c r="AJ86" s="409"/>
      <c r="AK86" s="409"/>
      <c r="AL86" s="409"/>
      <c r="AM86" s="409"/>
      <c r="AN86" s="409"/>
      <c r="AO86" s="410"/>
      <c r="AP86" s="417"/>
      <c r="AQ86" s="418"/>
      <c r="AR86" s="418"/>
      <c r="AS86" s="419"/>
      <c r="AT86" s="417"/>
      <c r="AU86" s="418"/>
      <c r="AV86" s="418"/>
      <c r="AW86" s="419"/>
      <c r="AX86" s="417"/>
      <c r="AY86" s="418"/>
      <c r="AZ86" s="418"/>
      <c r="BA86" s="419"/>
      <c r="DU86" s="204"/>
      <c r="DV86" s="205" t="s">
        <v>211</v>
      </c>
      <c r="DW86" s="205" t="s">
        <v>155</v>
      </c>
      <c r="EL86" s="205" t="s">
        <v>421</v>
      </c>
    </row>
    <row r="87" spans="1:142">
      <c r="DU87" s="204"/>
      <c r="DV87" s="204"/>
      <c r="EL87" s="205" t="s">
        <v>209</v>
      </c>
    </row>
    <row r="88" spans="1:142">
      <c r="EL88" s="205" t="s">
        <v>211</v>
      </c>
    </row>
  </sheetData>
  <sheetProtection algorithmName="SHA-512" hashValue="dSMfZq9KId31wcB6Q9CbdY4dfnAMtlcjcMJLFOGbdJHJywk5rn8acBdzq9p9MAY8SMu82lLDdFeKE4g2aasahg==" saltValue="YCMC3/ljxNltnlTucarMLA==" spinCount="100000" sheet="1" objects="1" scenarios="1"/>
  <dataConsolidate/>
  <mergeCells count="266">
    <mergeCell ref="A1:E12"/>
    <mergeCell ref="F1:N12"/>
    <mergeCell ref="O1:S12"/>
    <mergeCell ref="T1:AB6"/>
    <mergeCell ref="T7:AB12"/>
    <mergeCell ref="AC1:AG12"/>
    <mergeCell ref="AH1:AQ6"/>
    <mergeCell ref="AR1:BA6"/>
    <mergeCell ref="AH7:AQ12"/>
    <mergeCell ref="AR7:BA12"/>
    <mergeCell ref="A13:H13"/>
    <mergeCell ref="I13:T13"/>
    <mergeCell ref="U13:AF13"/>
    <mergeCell ref="AG13:AW13"/>
    <mergeCell ref="AX13:BA13"/>
    <mergeCell ref="A14:H16"/>
    <mergeCell ref="I14:K16"/>
    <mergeCell ref="L14:M16"/>
    <mergeCell ref="N14:N16"/>
    <mergeCell ref="O14:P16"/>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s>
  <phoneticPr fontId="5"/>
  <dataValidations count="4">
    <dataValidation imeMode="hiragana" allowBlank="1" showInputMessage="1" showErrorMessage="1" sqref="M74:BA75 M35:BA37 M39:BA40 M52:BA53 M47:AC49 AJ50:AZ50 M62:AC64 M70:AC72 M66:BA67" xr:uid="{B6E3D032-DE67-46D0-9802-CAEA999D9107}"/>
    <dataValidation imeMode="halfAlpha" allowBlank="1" showInputMessage="1" showErrorMessage="1" sqref="AI27:AL28 AP25:AQ26 AT25:AU26 AX25:AY26 AP27:AY28" xr:uid="{3460AEA2-729A-4165-81A0-C07E6F9EBBAE}"/>
    <dataValidation imeMode="fullKatakana" allowBlank="1" showInputMessage="1" showErrorMessage="1" sqref="M68:AC69 M33 M60:AC61 M45:AC46" xr:uid="{183BD56C-A71B-429E-8F4A-2B2FA2F8D624}"/>
    <dataValidation allowBlank="1" showInputMessage="1" showErrorMessage="1" sqref="A14:H16 AG14:BA16" xr:uid="{CD6B461E-1B7E-465E-A2B8-D13FBC5AD661}"/>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11" r:id="rId4" name="Check Box 15">
              <controlPr defaultSize="0" autoFill="0" autoLine="0" autoPict="0">
                <anchor moveWithCells="1">
                  <from>
                    <xdr:col>5</xdr:col>
                    <xdr:colOff>22860</xdr:colOff>
                    <xdr:row>0</xdr:row>
                    <xdr:rowOff>7620</xdr:rowOff>
                  </from>
                  <to>
                    <xdr:col>14</xdr:col>
                    <xdr:colOff>106680</xdr:colOff>
                    <xdr:row>11</xdr:row>
                    <xdr:rowOff>45720</xdr:rowOff>
                  </to>
                </anchor>
              </controlPr>
            </control>
          </mc:Choice>
        </mc:AlternateContent>
        <mc:AlternateContent xmlns:mc="http://schemas.openxmlformats.org/markup-compatibility/2006">
          <mc:Choice Requires="x14">
            <control shapeId="55312" r:id="rId5" name="Check Box 16">
              <controlPr defaultSize="0" autoFill="0" autoLine="0" autoPict="0">
                <anchor moveWithCells="1">
                  <from>
                    <xdr:col>19</xdr:col>
                    <xdr:colOff>7620</xdr:colOff>
                    <xdr:row>0</xdr:row>
                    <xdr:rowOff>7620</xdr:rowOff>
                  </from>
                  <to>
                    <xdr:col>28</xdr:col>
                    <xdr:colOff>106680</xdr:colOff>
                    <xdr:row>5</xdr:row>
                    <xdr:rowOff>60960</xdr:rowOff>
                  </to>
                </anchor>
              </controlPr>
            </control>
          </mc:Choice>
        </mc:AlternateContent>
        <mc:AlternateContent xmlns:mc="http://schemas.openxmlformats.org/markup-compatibility/2006">
          <mc:Choice Requires="x14">
            <control shapeId="55313" r:id="rId6" name="Check Box 17">
              <controlPr defaultSize="0" autoFill="0" autoLine="0" autoPict="0">
                <anchor moveWithCells="1">
                  <from>
                    <xdr:col>19</xdr:col>
                    <xdr:colOff>7620</xdr:colOff>
                    <xdr:row>6</xdr:row>
                    <xdr:rowOff>7620</xdr:rowOff>
                  </from>
                  <to>
                    <xdr:col>28</xdr:col>
                    <xdr:colOff>114300</xdr:colOff>
                    <xdr:row>11</xdr:row>
                    <xdr:rowOff>60960</xdr:rowOff>
                  </to>
                </anchor>
              </controlPr>
            </control>
          </mc:Choice>
        </mc:AlternateContent>
        <mc:AlternateContent xmlns:mc="http://schemas.openxmlformats.org/markup-compatibility/2006">
          <mc:Choice Requires="x14">
            <control shapeId="55314" r:id="rId7" name="Check Box 18">
              <controlPr defaultSize="0" autoFill="0" autoLine="0" autoPict="0">
                <anchor moveWithCells="1">
                  <from>
                    <xdr:col>33</xdr:col>
                    <xdr:colOff>7620</xdr:colOff>
                    <xdr:row>6</xdr:row>
                    <xdr:rowOff>0</xdr:rowOff>
                  </from>
                  <to>
                    <xdr:col>44</xdr:col>
                    <xdr:colOff>30480</xdr:colOff>
                    <xdr:row>11</xdr:row>
                    <xdr:rowOff>68580</xdr:rowOff>
                  </to>
                </anchor>
              </controlPr>
            </control>
          </mc:Choice>
        </mc:AlternateContent>
        <mc:AlternateContent xmlns:mc="http://schemas.openxmlformats.org/markup-compatibility/2006">
          <mc:Choice Requires="x14">
            <control shapeId="55315" r:id="rId8" name="Check Box 19">
              <controlPr defaultSize="0" autoFill="0" autoLine="0" autoPict="0">
                <anchor moveWithCells="1">
                  <from>
                    <xdr:col>43</xdr:col>
                    <xdr:colOff>0</xdr:colOff>
                    <xdr:row>5</xdr:row>
                    <xdr:rowOff>76200</xdr:rowOff>
                  </from>
                  <to>
                    <xdr:col>54</xdr:col>
                    <xdr:colOff>60960</xdr:colOff>
                    <xdr:row>11</xdr:row>
                    <xdr:rowOff>60960</xdr:rowOff>
                  </to>
                </anchor>
              </controlPr>
            </control>
          </mc:Choice>
        </mc:AlternateContent>
        <mc:AlternateContent xmlns:mc="http://schemas.openxmlformats.org/markup-compatibility/2006">
          <mc:Choice Requires="x14">
            <control shapeId="55316" r:id="rId9" name="Check Box 20">
              <controlPr defaultSize="0" autoFill="0" autoLine="0" autoPict="0">
                <anchor moveWithCells="1">
                  <from>
                    <xdr:col>43</xdr:col>
                    <xdr:colOff>22860</xdr:colOff>
                    <xdr:row>0</xdr:row>
                    <xdr:rowOff>7620</xdr:rowOff>
                  </from>
                  <to>
                    <xdr:col>54</xdr:col>
                    <xdr:colOff>53340</xdr:colOff>
                    <xdr:row>5</xdr:row>
                    <xdr:rowOff>60960</xdr:rowOff>
                  </to>
                </anchor>
              </controlPr>
            </control>
          </mc:Choice>
        </mc:AlternateContent>
        <mc:AlternateContent xmlns:mc="http://schemas.openxmlformats.org/markup-compatibility/2006">
          <mc:Choice Requires="x14">
            <control shapeId="55317" r:id="rId10" name="Check Box 21">
              <controlPr defaultSize="0" autoFill="0" autoLine="0" autoPict="0">
                <anchor moveWithCells="1">
                  <from>
                    <xdr:col>33</xdr:col>
                    <xdr:colOff>7620</xdr:colOff>
                    <xdr:row>0</xdr:row>
                    <xdr:rowOff>7620</xdr:rowOff>
                  </from>
                  <to>
                    <xdr:col>44</xdr:col>
                    <xdr:colOff>30480</xdr:colOff>
                    <xdr:row>5</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tabColor theme="6" tint="0.79998168889431442"/>
  </sheetPr>
  <dimension ref="A1:AU141"/>
  <sheetViews>
    <sheetView showGridLines="0" showZeros="0" view="pageBreakPreview" zoomScaleNormal="100" zoomScaleSheetLayoutView="100" workbookViewId="0">
      <selection activeCell="A2" sqref="A2:K6"/>
    </sheetView>
  </sheetViews>
  <sheetFormatPr defaultColWidth="9" defaultRowHeight="13.2"/>
  <cols>
    <col min="1" max="1" width="0.33203125" style="6" customWidth="1"/>
    <col min="2" max="8" width="2.109375" style="6" customWidth="1"/>
    <col min="9" max="9" width="0.33203125" style="6" customWidth="1"/>
    <col min="10" max="60" width="2.109375" style="6" customWidth="1"/>
    <col min="61" max="16384" width="9" style="6"/>
  </cols>
  <sheetData>
    <row r="1" spans="1:46" s="101" customFormat="1" ht="10.5" customHeight="1">
      <c r="A1" s="681" t="s">
        <v>663</v>
      </c>
      <c r="B1" s="682"/>
      <c r="C1" s="682"/>
      <c r="D1" s="682"/>
      <c r="E1" s="682"/>
      <c r="F1" s="682"/>
      <c r="G1" s="682"/>
      <c r="H1" s="682"/>
      <c r="I1" s="682"/>
      <c r="J1" s="682"/>
      <c r="K1" s="683"/>
      <c r="L1" s="684" t="s">
        <v>664</v>
      </c>
      <c r="M1" s="685"/>
      <c r="N1" s="685"/>
      <c r="O1" s="685"/>
      <c r="P1" s="685"/>
      <c r="Q1" s="685" t="s">
        <v>270</v>
      </c>
      <c r="R1" s="690"/>
      <c r="S1" s="690"/>
      <c r="T1" s="690"/>
      <c r="U1" s="690"/>
      <c r="V1" s="690"/>
      <c r="W1" s="690"/>
      <c r="X1" s="690"/>
      <c r="Y1" s="690"/>
      <c r="Z1" s="690"/>
      <c r="AA1" s="690"/>
      <c r="AB1" s="690"/>
      <c r="AC1" s="690"/>
      <c r="AD1" s="690"/>
      <c r="AE1" s="690"/>
      <c r="AF1" s="690"/>
      <c r="AG1" s="690"/>
      <c r="AH1" s="690"/>
      <c r="AI1" s="693" t="s">
        <v>10</v>
      </c>
      <c r="AJ1" s="686"/>
      <c r="AK1" s="687"/>
      <c r="AL1" s="687"/>
      <c r="AM1" s="687"/>
      <c r="AN1" s="687"/>
      <c r="AO1" s="687"/>
      <c r="AP1" s="687"/>
      <c r="AQ1" s="687"/>
      <c r="AR1" s="687"/>
      <c r="AS1" s="687"/>
      <c r="AT1" s="687"/>
    </row>
    <row r="2" spans="1:46" s="101" customFormat="1" ht="10.5" customHeight="1">
      <c r="A2" s="696"/>
      <c r="B2" s="697"/>
      <c r="C2" s="697"/>
      <c r="D2" s="697"/>
      <c r="E2" s="697"/>
      <c r="F2" s="697"/>
      <c r="G2" s="697"/>
      <c r="H2" s="697"/>
      <c r="I2" s="697"/>
      <c r="J2" s="697"/>
      <c r="K2" s="698"/>
      <c r="L2" s="686"/>
      <c r="M2" s="687"/>
      <c r="N2" s="687"/>
      <c r="O2" s="687"/>
      <c r="P2" s="687"/>
      <c r="Q2" s="687"/>
      <c r="R2" s="691"/>
      <c r="S2" s="691"/>
      <c r="T2" s="691"/>
      <c r="U2" s="691"/>
      <c r="V2" s="691"/>
      <c r="W2" s="691"/>
      <c r="X2" s="691"/>
      <c r="Y2" s="691"/>
      <c r="Z2" s="691"/>
      <c r="AA2" s="691"/>
      <c r="AB2" s="691"/>
      <c r="AC2" s="691"/>
      <c r="AD2" s="691"/>
      <c r="AE2" s="691"/>
      <c r="AF2" s="691"/>
      <c r="AG2" s="691"/>
      <c r="AH2" s="691"/>
      <c r="AI2" s="694"/>
      <c r="AJ2" s="686"/>
      <c r="AK2" s="687"/>
      <c r="AL2" s="687"/>
      <c r="AM2" s="687"/>
      <c r="AN2" s="687"/>
      <c r="AO2" s="687"/>
      <c r="AP2" s="687"/>
      <c r="AQ2" s="687"/>
      <c r="AR2" s="687"/>
      <c r="AS2" s="687"/>
      <c r="AT2" s="687"/>
    </row>
    <row r="3" spans="1:46" s="101" customFormat="1" ht="5.25" customHeight="1">
      <c r="A3" s="699"/>
      <c r="B3" s="697"/>
      <c r="C3" s="697"/>
      <c r="D3" s="697"/>
      <c r="E3" s="697"/>
      <c r="F3" s="697"/>
      <c r="G3" s="697"/>
      <c r="H3" s="697"/>
      <c r="I3" s="697"/>
      <c r="J3" s="697"/>
      <c r="K3" s="698"/>
      <c r="L3" s="688"/>
      <c r="M3" s="689"/>
      <c r="N3" s="689"/>
      <c r="O3" s="689"/>
      <c r="P3" s="689"/>
      <c r="Q3" s="689"/>
      <c r="R3" s="692"/>
      <c r="S3" s="692"/>
      <c r="T3" s="692"/>
      <c r="U3" s="692"/>
      <c r="V3" s="692"/>
      <c r="W3" s="692"/>
      <c r="X3" s="692"/>
      <c r="Y3" s="692"/>
      <c r="Z3" s="692"/>
      <c r="AA3" s="692"/>
      <c r="AB3" s="692"/>
      <c r="AC3" s="692"/>
      <c r="AD3" s="692"/>
      <c r="AE3" s="692"/>
      <c r="AF3" s="692"/>
      <c r="AG3" s="692"/>
      <c r="AH3" s="692"/>
      <c r="AI3" s="695"/>
      <c r="AJ3" s="686"/>
      <c r="AK3" s="687"/>
      <c r="AL3" s="687"/>
      <c r="AM3" s="687"/>
      <c r="AN3" s="687"/>
      <c r="AO3" s="687"/>
      <c r="AP3" s="687"/>
      <c r="AQ3" s="687"/>
      <c r="AR3" s="687"/>
      <c r="AS3" s="687"/>
      <c r="AT3" s="687"/>
    </row>
    <row r="4" spans="1:46" s="101" customFormat="1" ht="5.25" customHeight="1">
      <c r="A4" s="699"/>
      <c r="B4" s="697"/>
      <c r="C4" s="697"/>
      <c r="D4" s="697"/>
      <c r="E4" s="697"/>
      <c r="F4" s="697"/>
      <c r="G4" s="697"/>
      <c r="H4" s="697"/>
      <c r="I4" s="697"/>
      <c r="J4" s="697"/>
      <c r="K4" s="698"/>
      <c r="L4" s="684" t="s">
        <v>665</v>
      </c>
      <c r="M4" s="685"/>
      <c r="N4" s="685"/>
      <c r="O4" s="685"/>
      <c r="P4" s="685"/>
      <c r="Q4" s="685" t="s">
        <v>270</v>
      </c>
      <c r="R4" s="690"/>
      <c r="S4" s="690"/>
      <c r="T4" s="690"/>
      <c r="U4" s="690"/>
      <c r="V4" s="690"/>
      <c r="W4" s="690"/>
      <c r="X4" s="690"/>
      <c r="Y4" s="690"/>
      <c r="Z4" s="690"/>
      <c r="AA4" s="690"/>
      <c r="AB4" s="690"/>
      <c r="AC4" s="690"/>
      <c r="AD4" s="690"/>
      <c r="AE4" s="690"/>
      <c r="AF4" s="690"/>
      <c r="AG4" s="690"/>
      <c r="AH4" s="690"/>
      <c r="AI4" s="693" t="s">
        <v>10</v>
      </c>
      <c r="AJ4" s="686"/>
      <c r="AK4" s="687"/>
      <c r="AL4" s="687"/>
      <c r="AM4" s="687"/>
      <c r="AN4" s="687"/>
      <c r="AO4" s="687"/>
      <c r="AP4" s="687"/>
      <c r="AQ4" s="687"/>
      <c r="AR4" s="687"/>
      <c r="AS4" s="687"/>
      <c r="AT4" s="687"/>
    </row>
    <row r="5" spans="1:46" s="101" customFormat="1" ht="10.5" customHeight="1">
      <c r="A5" s="699"/>
      <c r="B5" s="697"/>
      <c r="C5" s="697"/>
      <c r="D5" s="697"/>
      <c r="E5" s="697"/>
      <c r="F5" s="697"/>
      <c r="G5" s="697"/>
      <c r="H5" s="697"/>
      <c r="I5" s="697"/>
      <c r="J5" s="697"/>
      <c r="K5" s="698"/>
      <c r="L5" s="686"/>
      <c r="M5" s="687"/>
      <c r="N5" s="687"/>
      <c r="O5" s="687"/>
      <c r="P5" s="687"/>
      <c r="Q5" s="687"/>
      <c r="R5" s="691"/>
      <c r="S5" s="691"/>
      <c r="T5" s="691"/>
      <c r="U5" s="691"/>
      <c r="V5" s="691"/>
      <c r="W5" s="691"/>
      <c r="X5" s="691"/>
      <c r="Y5" s="691"/>
      <c r="Z5" s="691"/>
      <c r="AA5" s="691"/>
      <c r="AB5" s="691"/>
      <c r="AC5" s="691"/>
      <c r="AD5" s="691"/>
      <c r="AE5" s="691"/>
      <c r="AF5" s="691"/>
      <c r="AG5" s="691"/>
      <c r="AH5" s="691"/>
      <c r="AI5" s="694"/>
      <c r="AJ5" s="686"/>
      <c r="AK5" s="687"/>
      <c r="AL5" s="687"/>
      <c r="AM5" s="687"/>
      <c r="AN5" s="687"/>
      <c r="AO5" s="687"/>
      <c r="AP5" s="687"/>
      <c r="AQ5" s="687"/>
      <c r="AR5" s="687"/>
      <c r="AS5" s="687"/>
      <c r="AT5" s="687"/>
    </row>
    <row r="6" spans="1:46" s="101" customFormat="1" ht="10.5" customHeight="1">
      <c r="A6" s="699"/>
      <c r="B6" s="697"/>
      <c r="C6" s="697"/>
      <c r="D6" s="697"/>
      <c r="E6" s="697"/>
      <c r="F6" s="697"/>
      <c r="G6" s="697"/>
      <c r="H6" s="697"/>
      <c r="I6" s="697"/>
      <c r="J6" s="697"/>
      <c r="K6" s="698"/>
      <c r="L6" s="686"/>
      <c r="M6" s="687"/>
      <c r="N6" s="687"/>
      <c r="O6" s="687"/>
      <c r="P6" s="689"/>
      <c r="Q6" s="689"/>
      <c r="R6" s="692"/>
      <c r="S6" s="692"/>
      <c r="T6" s="692"/>
      <c r="U6" s="692"/>
      <c r="V6" s="692"/>
      <c r="W6" s="692"/>
      <c r="X6" s="692"/>
      <c r="Y6" s="692"/>
      <c r="Z6" s="692"/>
      <c r="AA6" s="692"/>
      <c r="AB6" s="692"/>
      <c r="AC6" s="692"/>
      <c r="AD6" s="692"/>
      <c r="AE6" s="692"/>
      <c r="AF6" s="692"/>
      <c r="AG6" s="692"/>
      <c r="AH6" s="692"/>
      <c r="AI6" s="695"/>
      <c r="AJ6" s="686"/>
      <c r="AK6" s="687"/>
      <c r="AL6" s="687"/>
      <c r="AM6" s="687"/>
      <c r="AN6" s="687"/>
      <c r="AO6" s="687"/>
      <c r="AP6" s="687"/>
      <c r="AQ6" s="687"/>
      <c r="AR6" s="687"/>
      <c r="AS6" s="687"/>
      <c r="AT6" s="687"/>
    </row>
    <row r="7" spans="1:46" s="101" customFormat="1" ht="10.5" customHeight="1">
      <c r="A7" s="681" t="s">
        <v>666</v>
      </c>
      <c r="B7" s="682"/>
      <c r="C7" s="682"/>
      <c r="D7" s="682"/>
      <c r="E7" s="682"/>
      <c r="F7" s="682"/>
      <c r="G7" s="682"/>
      <c r="H7" s="682"/>
      <c r="I7" s="682"/>
      <c r="J7" s="682"/>
      <c r="K7" s="682"/>
      <c r="L7" s="682"/>
      <c r="M7" s="682"/>
      <c r="N7" s="682"/>
      <c r="O7" s="683"/>
      <c r="P7" s="681"/>
      <c r="Q7" s="708"/>
      <c r="R7" s="708"/>
      <c r="S7" s="708"/>
      <c r="T7" s="708"/>
      <c r="U7" s="708"/>
      <c r="V7" s="708"/>
      <c r="W7" s="708"/>
      <c r="X7" s="708"/>
      <c r="Y7" s="708"/>
      <c r="Z7" s="708"/>
      <c r="AA7" s="708"/>
      <c r="AB7" s="708"/>
      <c r="AC7" s="709"/>
      <c r="AD7" s="681" t="s">
        <v>667</v>
      </c>
      <c r="AE7" s="708"/>
      <c r="AF7" s="708"/>
      <c r="AG7" s="708"/>
      <c r="AH7" s="708"/>
      <c r="AI7" s="709"/>
      <c r="AJ7" s="686"/>
      <c r="AK7" s="687"/>
      <c r="AL7" s="687"/>
      <c r="AM7" s="687"/>
      <c r="AN7" s="687"/>
      <c r="AO7" s="687"/>
      <c r="AP7" s="687"/>
      <c r="AQ7" s="687"/>
      <c r="AR7" s="687"/>
      <c r="AS7" s="687"/>
      <c r="AT7" s="687"/>
    </row>
    <row r="8" spans="1:46" s="101" customFormat="1" ht="10.5" customHeight="1">
      <c r="A8" s="696"/>
      <c r="B8" s="697"/>
      <c r="C8" s="697"/>
      <c r="D8" s="697"/>
      <c r="E8" s="697"/>
      <c r="F8" s="697"/>
      <c r="G8" s="697"/>
      <c r="H8" s="697"/>
      <c r="I8" s="697"/>
      <c r="J8" s="697"/>
      <c r="K8" s="697"/>
      <c r="L8" s="697"/>
      <c r="M8" s="697"/>
      <c r="N8" s="697"/>
      <c r="O8" s="698"/>
      <c r="P8" s="710"/>
      <c r="Q8" s="711"/>
      <c r="R8" s="711"/>
      <c r="S8" s="711"/>
      <c r="T8" s="711"/>
      <c r="U8" s="712"/>
      <c r="V8" s="712"/>
      <c r="W8" s="127"/>
      <c r="X8" s="712"/>
      <c r="Y8" s="712"/>
      <c r="Z8" s="127"/>
      <c r="AA8" s="712"/>
      <c r="AB8" s="712"/>
      <c r="AC8" s="128"/>
      <c r="AD8" s="684"/>
      <c r="AE8" s="685"/>
      <c r="AF8" s="685"/>
      <c r="AG8" s="685"/>
      <c r="AH8" s="685"/>
      <c r="AI8" s="693"/>
      <c r="AJ8" s="686"/>
      <c r="AK8" s="687"/>
      <c r="AL8" s="687"/>
      <c r="AM8" s="687"/>
      <c r="AN8" s="687"/>
      <c r="AO8" s="687"/>
      <c r="AP8" s="687"/>
      <c r="AQ8" s="687"/>
      <c r="AR8" s="687"/>
      <c r="AS8" s="687"/>
      <c r="AT8" s="687"/>
    </row>
    <row r="9" spans="1:46" s="101" customFormat="1" ht="10.5" customHeight="1">
      <c r="A9" s="699"/>
      <c r="B9" s="697"/>
      <c r="C9" s="697"/>
      <c r="D9" s="697"/>
      <c r="E9" s="697"/>
      <c r="F9" s="697"/>
      <c r="G9" s="697"/>
      <c r="H9" s="697"/>
      <c r="I9" s="697"/>
      <c r="J9" s="697"/>
      <c r="K9" s="697"/>
      <c r="L9" s="697"/>
      <c r="M9" s="697"/>
      <c r="N9" s="697"/>
      <c r="O9" s="698"/>
      <c r="P9" s="686"/>
      <c r="Q9" s="687"/>
      <c r="R9" s="687"/>
      <c r="S9" s="687"/>
      <c r="T9" s="687"/>
      <c r="U9" s="687"/>
      <c r="V9" s="687"/>
      <c r="W9" s="687"/>
      <c r="X9" s="687"/>
      <c r="Y9" s="687"/>
      <c r="Z9" s="687"/>
      <c r="AA9" s="687"/>
      <c r="AB9" s="700"/>
      <c r="AC9" s="701"/>
      <c r="AD9" s="686"/>
      <c r="AE9" s="687"/>
      <c r="AF9" s="687"/>
      <c r="AG9" s="687"/>
      <c r="AH9" s="687"/>
      <c r="AI9" s="694"/>
      <c r="AJ9" s="686"/>
      <c r="AK9" s="687"/>
      <c r="AL9" s="687"/>
      <c r="AM9" s="687"/>
      <c r="AN9" s="687"/>
      <c r="AO9" s="687"/>
      <c r="AP9" s="687"/>
      <c r="AQ9" s="687"/>
      <c r="AR9" s="687"/>
      <c r="AS9" s="687"/>
      <c r="AT9" s="687"/>
    </row>
    <row r="10" spans="1:46" s="101" customFormat="1" ht="10.5" customHeight="1">
      <c r="A10" s="699"/>
      <c r="B10" s="697"/>
      <c r="C10" s="697"/>
      <c r="D10" s="697"/>
      <c r="E10" s="697"/>
      <c r="F10" s="697"/>
      <c r="G10" s="697"/>
      <c r="H10" s="697"/>
      <c r="I10" s="697"/>
      <c r="J10" s="697"/>
      <c r="K10" s="697"/>
      <c r="L10" s="697"/>
      <c r="M10" s="697"/>
      <c r="N10" s="697"/>
      <c r="O10" s="698"/>
      <c r="P10" s="688"/>
      <c r="Q10" s="689"/>
      <c r="R10" s="689"/>
      <c r="S10" s="689"/>
      <c r="T10" s="689"/>
      <c r="U10" s="689"/>
      <c r="V10" s="689"/>
      <c r="W10" s="689"/>
      <c r="X10" s="689"/>
      <c r="Y10" s="689"/>
      <c r="Z10" s="689"/>
      <c r="AA10" s="689"/>
      <c r="AB10" s="702"/>
      <c r="AC10" s="703"/>
      <c r="AD10" s="688"/>
      <c r="AE10" s="689"/>
      <c r="AF10" s="689"/>
      <c r="AG10" s="689"/>
      <c r="AH10" s="689"/>
      <c r="AI10" s="695"/>
      <c r="AJ10" s="686"/>
      <c r="AK10" s="687"/>
      <c r="AL10" s="687"/>
      <c r="AM10" s="687"/>
      <c r="AN10" s="687"/>
      <c r="AO10" s="687"/>
      <c r="AP10" s="687"/>
      <c r="AQ10" s="687"/>
      <c r="AR10" s="687"/>
      <c r="AS10" s="687"/>
      <c r="AT10" s="687"/>
    </row>
    <row r="11" spans="1:46" ht="6" customHeight="1">
      <c r="A11" s="704" t="s">
        <v>669</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row>
    <row r="12" spans="1:46" ht="6.75" customHeight="1">
      <c r="A12" s="705"/>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5"/>
      <c r="AK12" s="705"/>
      <c r="AL12" s="705"/>
      <c r="AM12" s="705"/>
      <c r="AN12" s="705"/>
      <c r="AO12" s="705"/>
      <c r="AP12" s="705"/>
      <c r="AQ12" s="705"/>
      <c r="AR12" s="705"/>
      <c r="AS12" s="705"/>
      <c r="AT12" s="705"/>
    </row>
    <row r="13" spans="1:46" ht="10.5" customHeight="1">
      <c r="A13" s="705"/>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5"/>
      <c r="AL13" s="705"/>
      <c r="AM13" s="705"/>
      <c r="AN13" s="705"/>
      <c r="AO13" s="705"/>
      <c r="AP13" s="705"/>
      <c r="AQ13" s="705"/>
      <c r="AR13" s="705"/>
      <c r="AS13" s="705"/>
      <c r="AT13" s="705"/>
    </row>
    <row r="14" spans="1:46" ht="10.5" customHeight="1">
      <c r="A14" s="705"/>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row>
    <row r="15" spans="1:46" ht="6" customHeight="1">
      <c r="A15" s="705"/>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row>
    <row r="16" spans="1:46" ht="6.75" customHeight="1">
      <c r="A16" s="705"/>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row>
    <row r="17" spans="1:46" ht="3.75" customHeight="1">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705"/>
      <c r="AT17" s="705"/>
    </row>
    <row r="18" spans="1:46" ht="5.25" customHeight="1">
      <c r="A18" s="705"/>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row>
    <row r="19" spans="1:46" s="129" customFormat="1" ht="10.5" customHeight="1">
      <c r="A19" s="706" t="s">
        <v>670</v>
      </c>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row>
    <row r="20" spans="1:46" s="129" customFormat="1" ht="10.5" customHeight="1">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row>
    <row r="21" spans="1:46" s="129" customFormat="1" ht="10.5" customHeight="1">
      <c r="A21" s="707"/>
      <c r="B21" s="707"/>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07"/>
      <c r="AA21" s="707"/>
      <c r="AB21" s="707"/>
      <c r="AC21" s="707"/>
      <c r="AD21" s="707"/>
      <c r="AE21" s="707"/>
      <c r="AF21" s="707"/>
      <c r="AG21" s="707"/>
      <c r="AH21" s="707"/>
      <c r="AI21" s="707"/>
      <c r="AJ21" s="707"/>
      <c r="AK21" s="707"/>
      <c r="AL21" s="707"/>
      <c r="AM21" s="707"/>
      <c r="AN21" s="707"/>
      <c r="AO21" s="707"/>
      <c r="AP21" s="707"/>
      <c r="AQ21" s="707"/>
      <c r="AR21" s="707"/>
      <c r="AS21" s="707"/>
      <c r="AT21" s="707"/>
    </row>
    <row r="22" spans="1:46" s="129" customFormat="1" ht="10.5" customHeight="1">
      <c r="A22" s="706" t="s">
        <v>671</v>
      </c>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row>
    <row r="23" spans="1:46" s="129" customFormat="1" ht="10.5" customHeight="1">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row>
    <row r="24" spans="1:46" s="129" customFormat="1" ht="10.5" customHeight="1">
      <c r="A24" s="706" t="s">
        <v>1078</v>
      </c>
      <c r="B24" s="706"/>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130"/>
      <c r="AF24" s="130"/>
      <c r="AG24" s="130"/>
      <c r="AH24" s="130"/>
      <c r="AI24" s="130"/>
      <c r="AJ24" s="130"/>
      <c r="AK24" s="130"/>
      <c r="AL24" s="130"/>
      <c r="AM24" s="130"/>
      <c r="AN24" s="130"/>
      <c r="AO24" s="130"/>
      <c r="AP24" s="130"/>
      <c r="AQ24" s="130"/>
      <c r="AR24" s="130"/>
      <c r="AS24" s="130"/>
      <c r="AT24" s="130"/>
    </row>
    <row r="25" spans="1:46" s="129" customFormat="1" ht="10.5" customHeight="1">
      <c r="A25" s="706"/>
      <c r="B25" s="706"/>
      <c r="C25" s="706"/>
      <c r="D25" s="706"/>
      <c r="E25" s="706"/>
      <c r="F25" s="706"/>
      <c r="G25" s="706"/>
      <c r="H25" s="706"/>
      <c r="I25" s="706"/>
      <c r="J25" s="706"/>
      <c r="K25" s="706"/>
      <c r="L25" s="706"/>
      <c r="M25" s="706"/>
      <c r="N25" s="706"/>
      <c r="O25" s="706"/>
      <c r="P25" s="706"/>
      <c r="Q25" s="706"/>
      <c r="R25" s="706"/>
      <c r="S25" s="706"/>
      <c r="T25" s="706"/>
      <c r="U25" s="706"/>
      <c r="V25" s="706"/>
      <c r="W25" s="706"/>
      <c r="X25" s="706"/>
      <c r="Y25" s="706"/>
      <c r="Z25" s="706"/>
      <c r="AA25" s="706"/>
      <c r="AB25" s="706"/>
      <c r="AC25" s="706"/>
      <c r="AD25" s="706"/>
      <c r="AE25" s="130"/>
      <c r="AF25" s="130"/>
      <c r="AG25" s="130"/>
      <c r="AH25" s="130"/>
      <c r="AI25" s="728" t="s">
        <v>651</v>
      </c>
      <c r="AJ25" s="728"/>
      <c r="AK25" s="729">
        <f>入力!N14</f>
        <v>0</v>
      </c>
      <c r="AL25" s="729"/>
      <c r="AM25" s="130" t="s">
        <v>428</v>
      </c>
      <c r="AN25" s="729">
        <f>入力!P14</f>
        <v>0</v>
      </c>
      <c r="AO25" s="729"/>
      <c r="AP25" s="130" t="s">
        <v>672</v>
      </c>
      <c r="AQ25" s="729">
        <f>入力!R14</f>
        <v>0</v>
      </c>
      <c r="AR25" s="729"/>
      <c r="AS25" s="130" t="s">
        <v>735</v>
      </c>
      <c r="AT25" s="155"/>
    </row>
    <row r="26" spans="1:46" s="129" customFormat="1" ht="7.5" customHeight="1">
      <c r="A26" s="713"/>
      <c r="B26" s="707"/>
      <c r="C26" s="707"/>
      <c r="D26" s="707"/>
      <c r="E26" s="707"/>
      <c r="F26" s="707"/>
      <c r="G26" s="707"/>
      <c r="H26" s="707"/>
      <c r="I26" s="707"/>
      <c r="J26" s="707"/>
      <c r="K26" s="707"/>
      <c r="L26" s="707"/>
      <c r="M26" s="707"/>
      <c r="N26" s="707"/>
      <c r="O26" s="707"/>
      <c r="P26" s="707"/>
      <c r="Q26" s="707"/>
      <c r="R26" s="707"/>
      <c r="S26" s="707"/>
      <c r="T26" s="707"/>
      <c r="U26" s="707"/>
      <c r="V26" s="707"/>
      <c r="W26" s="707"/>
      <c r="X26" s="707"/>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row>
    <row r="27" spans="1:46" s="129" customFormat="1" ht="11.25" customHeight="1">
      <c r="A27" s="714"/>
      <c r="B27" s="717"/>
      <c r="C27" s="717"/>
      <c r="D27" s="717"/>
      <c r="E27" s="718" t="s">
        <v>13</v>
      </c>
      <c r="F27" s="719"/>
      <c r="G27" s="719"/>
      <c r="H27" s="719"/>
      <c r="I27" s="131"/>
      <c r="J27" s="720">
        <f>入力!C21</f>
        <v>0</v>
      </c>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21"/>
      <c r="AL27" s="721"/>
      <c r="AM27" s="721"/>
      <c r="AN27" s="721"/>
      <c r="AO27" s="721"/>
      <c r="AP27" s="721"/>
      <c r="AQ27" s="721"/>
      <c r="AR27" s="721"/>
      <c r="AS27" s="721"/>
      <c r="AT27" s="722"/>
    </row>
    <row r="28" spans="1:46" s="129" customFormat="1" ht="11.25" customHeight="1">
      <c r="A28" s="715"/>
      <c r="B28" s="723" t="s">
        <v>335</v>
      </c>
      <c r="C28" s="723"/>
      <c r="D28" s="723"/>
      <c r="E28" s="723"/>
      <c r="F28" s="723"/>
      <c r="G28" s="723"/>
      <c r="H28" s="723"/>
      <c r="I28" s="725"/>
      <c r="J28" s="730">
        <f>入力!C22</f>
        <v>0</v>
      </c>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132"/>
      <c r="AO28" s="132"/>
      <c r="AP28" s="132"/>
      <c r="AQ28" s="132"/>
      <c r="AR28" s="132"/>
      <c r="AS28" s="132"/>
      <c r="AT28" s="133"/>
    </row>
    <row r="29" spans="1:46" s="129" customFormat="1" ht="11.25" customHeight="1">
      <c r="A29" s="715"/>
      <c r="B29" s="723"/>
      <c r="C29" s="723"/>
      <c r="D29" s="723"/>
      <c r="E29" s="723"/>
      <c r="F29" s="723"/>
      <c r="G29" s="723"/>
      <c r="H29" s="723"/>
      <c r="I29" s="726"/>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134"/>
      <c r="AO29" s="134"/>
      <c r="AP29" s="134"/>
      <c r="AQ29" s="134"/>
      <c r="AR29" s="134"/>
      <c r="AS29" s="134"/>
      <c r="AT29" s="135"/>
    </row>
    <row r="30" spans="1:46" s="129" customFormat="1" ht="11.25" customHeight="1">
      <c r="A30" s="715"/>
      <c r="B30" s="723"/>
      <c r="C30" s="723"/>
      <c r="D30" s="723"/>
      <c r="E30" s="723"/>
      <c r="F30" s="723"/>
      <c r="G30" s="723"/>
      <c r="H30" s="723"/>
      <c r="I30" s="726"/>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134"/>
      <c r="AO30" s="134"/>
      <c r="AP30" s="134"/>
      <c r="AQ30" s="134"/>
      <c r="AR30" s="134"/>
      <c r="AS30" s="134"/>
      <c r="AT30" s="135"/>
    </row>
    <row r="31" spans="1:46" s="129" customFormat="1" ht="11.25" customHeight="1">
      <c r="A31" s="715"/>
      <c r="B31" s="723"/>
      <c r="C31" s="723"/>
      <c r="D31" s="723"/>
      <c r="E31" s="723"/>
      <c r="F31" s="723"/>
      <c r="G31" s="723"/>
      <c r="H31" s="723"/>
      <c r="I31" s="726"/>
      <c r="J31" s="731"/>
      <c r="K31" s="731"/>
      <c r="L31" s="731"/>
      <c r="M31" s="731"/>
      <c r="N31" s="731"/>
      <c r="O31" s="731"/>
      <c r="P31" s="731"/>
      <c r="Q31" s="731"/>
      <c r="R31" s="731"/>
      <c r="S31" s="731"/>
      <c r="T31" s="731"/>
      <c r="U31" s="731"/>
      <c r="V31" s="731"/>
      <c r="W31" s="731"/>
      <c r="X31" s="731"/>
      <c r="Y31" s="731"/>
      <c r="Z31" s="731"/>
      <c r="AA31" s="731"/>
      <c r="AB31" s="731"/>
      <c r="AC31" s="731"/>
      <c r="AD31" s="731"/>
      <c r="AE31" s="731"/>
      <c r="AF31" s="731"/>
      <c r="AG31" s="731"/>
      <c r="AH31" s="731"/>
      <c r="AI31" s="731"/>
      <c r="AJ31" s="731"/>
      <c r="AK31" s="731"/>
      <c r="AL31" s="731"/>
      <c r="AM31" s="731"/>
      <c r="AN31" s="134"/>
      <c r="AO31" s="134"/>
      <c r="AP31" s="134"/>
      <c r="AQ31" s="134"/>
      <c r="AR31" s="134"/>
      <c r="AS31" s="134"/>
      <c r="AT31" s="135"/>
    </row>
    <row r="32" spans="1:46" s="129" customFormat="1" ht="11.25" customHeight="1">
      <c r="A32" s="716"/>
      <c r="B32" s="724"/>
      <c r="C32" s="724"/>
      <c r="D32" s="724"/>
      <c r="E32" s="724"/>
      <c r="F32" s="724"/>
      <c r="G32" s="724"/>
      <c r="H32" s="724"/>
      <c r="I32" s="727"/>
      <c r="J32" s="731"/>
      <c r="K32" s="731"/>
      <c r="L32" s="731"/>
      <c r="M32" s="731"/>
      <c r="N32" s="731"/>
      <c r="O32" s="731"/>
      <c r="P32" s="731"/>
      <c r="Q32" s="731"/>
      <c r="R32" s="731"/>
      <c r="S32" s="731"/>
      <c r="T32" s="731"/>
      <c r="U32" s="731"/>
      <c r="V32" s="731"/>
      <c r="W32" s="731"/>
      <c r="X32" s="731"/>
      <c r="Y32" s="731"/>
      <c r="Z32" s="731"/>
      <c r="AA32" s="731"/>
      <c r="AB32" s="731"/>
      <c r="AC32" s="731"/>
      <c r="AD32" s="731"/>
      <c r="AE32" s="731"/>
      <c r="AF32" s="731"/>
      <c r="AG32" s="731"/>
      <c r="AH32" s="731"/>
      <c r="AI32" s="731"/>
      <c r="AJ32" s="731"/>
      <c r="AK32" s="731"/>
      <c r="AL32" s="731"/>
      <c r="AM32" s="731"/>
      <c r="AN32" s="136"/>
      <c r="AO32" s="136"/>
      <c r="AP32" s="136"/>
      <c r="AQ32" s="136"/>
      <c r="AR32" s="136"/>
      <c r="AS32" s="136"/>
      <c r="AT32" s="137"/>
    </row>
    <row r="33" spans="1:46" s="129" customFormat="1" ht="11.25" customHeight="1">
      <c r="A33" s="714"/>
      <c r="B33" s="717"/>
      <c r="C33" s="717"/>
      <c r="D33" s="717"/>
      <c r="E33" s="718" t="s">
        <v>13</v>
      </c>
      <c r="F33" s="719"/>
      <c r="G33" s="719"/>
      <c r="H33" s="719"/>
      <c r="I33" s="138"/>
      <c r="J33" s="718">
        <f>入力!C30</f>
        <v>0</v>
      </c>
      <c r="K33" s="719"/>
      <c r="L33" s="719"/>
      <c r="M33" s="719"/>
      <c r="N33" s="719"/>
      <c r="O33" s="719"/>
      <c r="P33" s="719"/>
      <c r="Q33" s="719"/>
      <c r="R33" s="719"/>
      <c r="S33" s="719"/>
      <c r="T33" s="719"/>
      <c r="U33" s="719"/>
      <c r="V33" s="719"/>
      <c r="W33" s="719"/>
      <c r="X33" s="719"/>
      <c r="Y33" s="719"/>
      <c r="Z33" s="719"/>
      <c r="AA33" s="752"/>
      <c r="AB33" s="753" t="s">
        <v>16</v>
      </c>
      <c r="AC33" s="754"/>
      <c r="AD33" s="754"/>
      <c r="AE33" s="755"/>
      <c r="AF33" s="756">
        <f>入力!C32</f>
        <v>0</v>
      </c>
      <c r="AG33" s="757"/>
      <c r="AH33" s="757"/>
      <c r="AI33" s="757">
        <f>入力!D32</f>
        <v>0</v>
      </c>
      <c r="AJ33" s="758"/>
      <c r="AK33" s="717" t="s">
        <v>2</v>
      </c>
      <c r="AL33" s="759"/>
      <c r="AM33" s="757">
        <f>入力!F32</f>
        <v>0</v>
      </c>
      <c r="AN33" s="758"/>
      <c r="AO33" s="717" t="s">
        <v>262</v>
      </c>
      <c r="AP33" s="759"/>
      <c r="AQ33" s="757">
        <f>入力!I32</f>
        <v>0</v>
      </c>
      <c r="AR33" s="758"/>
      <c r="AS33" s="717" t="s">
        <v>668</v>
      </c>
      <c r="AT33" s="725"/>
    </row>
    <row r="34" spans="1:46" s="129" customFormat="1" ht="11.25" customHeight="1">
      <c r="A34" s="715"/>
      <c r="B34" s="723" t="s">
        <v>321</v>
      </c>
      <c r="C34" s="723"/>
      <c r="D34" s="723"/>
      <c r="E34" s="723"/>
      <c r="F34" s="723"/>
      <c r="G34" s="723"/>
      <c r="H34" s="723"/>
      <c r="I34" s="725"/>
      <c r="J34" s="732">
        <f>入力!C31</f>
        <v>0</v>
      </c>
      <c r="K34" s="733"/>
      <c r="L34" s="733"/>
      <c r="M34" s="733"/>
      <c r="N34" s="733"/>
      <c r="O34" s="733"/>
      <c r="P34" s="733"/>
      <c r="Q34" s="733"/>
      <c r="R34" s="733"/>
      <c r="S34" s="733"/>
      <c r="T34" s="733"/>
      <c r="U34" s="733"/>
      <c r="V34" s="733"/>
      <c r="W34" s="733"/>
      <c r="X34" s="733"/>
      <c r="Y34" s="733"/>
      <c r="Z34" s="733"/>
      <c r="AA34" s="734"/>
      <c r="AB34" s="741"/>
      <c r="AC34" s="742"/>
      <c r="AD34" s="742"/>
      <c r="AE34" s="743"/>
      <c r="AF34" s="747"/>
      <c r="AG34" s="729"/>
      <c r="AH34" s="729"/>
      <c r="AI34" s="705"/>
      <c r="AJ34" s="705"/>
      <c r="AK34" s="707"/>
      <c r="AL34" s="707"/>
      <c r="AM34" s="705"/>
      <c r="AN34" s="705"/>
      <c r="AO34" s="707"/>
      <c r="AP34" s="707"/>
      <c r="AQ34" s="705"/>
      <c r="AR34" s="705"/>
      <c r="AS34" s="765"/>
      <c r="AT34" s="726"/>
    </row>
    <row r="35" spans="1:46" s="129" customFormat="1" ht="11.25" customHeight="1">
      <c r="A35" s="715"/>
      <c r="B35" s="723"/>
      <c r="C35" s="723"/>
      <c r="D35" s="723"/>
      <c r="E35" s="723"/>
      <c r="F35" s="723"/>
      <c r="G35" s="723"/>
      <c r="H35" s="723"/>
      <c r="I35" s="726"/>
      <c r="J35" s="735"/>
      <c r="K35" s="736"/>
      <c r="L35" s="736"/>
      <c r="M35" s="736"/>
      <c r="N35" s="736"/>
      <c r="O35" s="736"/>
      <c r="P35" s="736"/>
      <c r="Q35" s="736"/>
      <c r="R35" s="736"/>
      <c r="S35" s="736"/>
      <c r="T35" s="736"/>
      <c r="U35" s="736"/>
      <c r="V35" s="736"/>
      <c r="W35" s="736"/>
      <c r="X35" s="736"/>
      <c r="Y35" s="736"/>
      <c r="Z35" s="736"/>
      <c r="AA35" s="737"/>
      <c r="AB35" s="741"/>
      <c r="AC35" s="742"/>
      <c r="AD35" s="742"/>
      <c r="AE35" s="743"/>
      <c r="AF35" s="747"/>
      <c r="AG35" s="729"/>
      <c r="AH35" s="729"/>
      <c r="AI35" s="705"/>
      <c r="AJ35" s="705"/>
      <c r="AK35" s="707"/>
      <c r="AL35" s="707"/>
      <c r="AM35" s="705"/>
      <c r="AN35" s="705"/>
      <c r="AO35" s="707"/>
      <c r="AP35" s="707"/>
      <c r="AQ35" s="705"/>
      <c r="AR35" s="705"/>
      <c r="AS35" s="765"/>
      <c r="AT35" s="726"/>
    </row>
    <row r="36" spans="1:46" s="129" customFormat="1" ht="11.25" customHeight="1">
      <c r="A36" s="715"/>
      <c r="B36" s="723"/>
      <c r="C36" s="723"/>
      <c r="D36" s="723"/>
      <c r="E36" s="723"/>
      <c r="F36" s="723"/>
      <c r="G36" s="723"/>
      <c r="H36" s="723"/>
      <c r="I36" s="726"/>
      <c r="J36" s="735"/>
      <c r="K36" s="736"/>
      <c r="L36" s="736"/>
      <c r="M36" s="736"/>
      <c r="N36" s="736"/>
      <c r="O36" s="736"/>
      <c r="P36" s="736"/>
      <c r="Q36" s="736"/>
      <c r="R36" s="736"/>
      <c r="S36" s="736"/>
      <c r="T36" s="736"/>
      <c r="U36" s="736"/>
      <c r="V36" s="736"/>
      <c r="W36" s="736"/>
      <c r="X36" s="736"/>
      <c r="Y36" s="736"/>
      <c r="Z36" s="736"/>
      <c r="AA36" s="737"/>
      <c r="AB36" s="741" t="s">
        <v>407</v>
      </c>
      <c r="AC36" s="742"/>
      <c r="AD36" s="742"/>
      <c r="AE36" s="743"/>
      <c r="AF36" s="747">
        <f>入力!C33</f>
        <v>0</v>
      </c>
      <c r="AG36" s="729"/>
      <c r="AH36" s="729"/>
      <c r="AI36" s="729"/>
      <c r="AJ36" s="729"/>
      <c r="AK36" s="729"/>
      <c r="AL36" s="729"/>
      <c r="AM36" s="729"/>
      <c r="AN36" s="729"/>
      <c r="AO36" s="729"/>
      <c r="AP36" s="729"/>
      <c r="AQ36" s="729"/>
      <c r="AR36" s="729"/>
      <c r="AS36" s="729"/>
      <c r="AT36" s="748"/>
    </row>
    <row r="37" spans="1:46" s="129" customFormat="1" ht="6.75" customHeight="1">
      <c r="A37" s="715"/>
      <c r="B37" s="723"/>
      <c r="C37" s="723"/>
      <c r="D37" s="723"/>
      <c r="E37" s="723"/>
      <c r="F37" s="723"/>
      <c r="G37" s="723"/>
      <c r="H37" s="723"/>
      <c r="I37" s="726"/>
      <c r="J37" s="735"/>
      <c r="K37" s="736"/>
      <c r="L37" s="736"/>
      <c r="M37" s="736"/>
      <c r="N37" s="736"/>
      <c r="O37" s="736"/>
      <c r="P37" s="736"/>
      <c r="Q37" s="736"/>
      <c r="R37" s="736"/>
      <c r="S37" s="736"/>
      <c r="T37" s="736"/>
      <c r="U37" s="736"/>
      <c r="V37" s="736"/>
      <c r="W37" s="736"/>
      <c r="X37" s="736"/>
      <c r="Y37" s="736"/>
      <c r="Z37" s="736"/>
      <c r="AA37" s="737"/>
      <c r="AB37" s="741"/>
      <c r="AC37" s="742"/>
      <c r="AD37" s="742"/>
      <c r="AE37" s="743"/>
      <c r="AF37" s="747"/>
      <c r="AG37" s="729"/>
      <c r="AH37" s="729"/>
      <c r="AI37" s="729"/>
      <c r="AJ37" s="729"/>
      <c r="AK37" s="729"/>
      <c r="AL37" s="729"/>
      <c r="AM37" s="729"/>
      <c r="AN37" s="729"/>
      <c r="AO37" s="729"/>
      <c r="AP37" s="729"/>
      <c r="AQ37" s="729"/>
      <c r="AR37" s="729"/>
      <c r="AS37" s="729"/>
      <c r="AT37" s="748"/>
    </row>
    <row r="38" spans="1:46" s="129" customFormat="1" ht="6" customHeight="1">
      <c r="A38" s="716"/>
      <c r="B38" s="724"/>
      <c r="C38" s="724"/>
      <c r="D38" s="724"/>
      <c r="E38" s="724"/>
      <c r="F38" s="724"/>
      <c r="G38" s="724"/>
      <c r="H38" s="724"/>
      <c r="I38" s="727"/>
      <c r="J38" s="738"/>
      <c r="K38" s="739"/>
      <c r="L38" s="739"/>
      <c r="M38" s="739"/>
      <c r="N38" s="739"/>
      <c r="O38" s="739"/>
      <c r="P38" s="739"/>
      <c r="Q38" s="739"/>
      <c r="R38" s="739"/>
      <c r="S38" s="739"/>
      <c r="T38" s="739"/>
      <c r="U38" s="739"/>
      <c r="V38" s="739"/>
      <c r="W38" s="739"/>
      <c r="X38" s="739"/>
      <c r="Y38" s="739"/>
      <c r="Z38" s="739"/>
      <c r="AA38" s="740"/>
      <c r="AB38" s="744"/>
      <c r="AC38" s="745"/>
      <c r="AD38" s="745"/>
      <c r="AE38" s="746"/>
      <c r="AF38" s="749"/>
      <c r="AG38" s="750"/>
      <c r="AH38" s="750"/>
      <c r="AI38" s="750"/>
      <c r="AJ38" s="750"/>
      <c r="AK38" s="750"/>
      <c r="AL38" s="750"/>
      <c r="AM38" s="750"/>
      <c r="AN38" s="750"/>
      <c r="AO38" s="750"/>
      <c r="AP38" s="750"/>
      <c r="AQ38" s="750"/>
      <c r="AR38" s="750"/>
      <c r="AS38" s="750"/>
      <c r="AT38" s="751"/>
    </row>
    <row r="39" spans="1:46" s="129" customFormat="1" ht="11.25" customHeight="1">
      <c r="A39" s="760"/>
      <c r="B39" s="717"/>
      <c r="C39" s="717"/>
      <c r="D39" s="717"/>
      <c r="E39" s="718" t="s">
        <v>13</v>
      </c>
      <c r="F39" s="719"/>
      <c r="G39" s="719"/>
      <c r="H39" s="719"/>
      <c r="I39" s="138"/>
      <c r="J39" s="720"/>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2"/>
    </row>
    <row r="40" spans="1:46" s="129" customFormat="1" ht="11.25" customHeight="1">
      <c r="A40" s="761"/>
      <c r="B40" s="769" t="s">
        <v>673</v>
      </c>
      <c r="C40" s="769"/>
      <c r="D40" s="769"/>
      <c r="E40" s="769"/>
      <c r="F40" s="769"/>
      <c r="G40" s="769"/>
      <c r="H40" s="769"/>
      <c r="I40" s="717"/>
      <c r="J40" s="831" t="s">
        <v>276</v>
      </c>
      <c r="K40" s="832"/>
      <c r="L40" s="833">
        <f>入力!C23</f>
        <v>0</v>
      </c>
      <c r="M40" s="833"/>
      <c r="N40" s="833"/>
      <c r="O40" s="5" t="s">
        <v>277</v>
      </c>
      <c r="P40" s="834">
        <f>入力!G23</f>
        <v>0</v>
      </c>
      <c r="Q40" s="835"/>
      <c r="R40" s="835"/>
      <c r="S40" s="835"/>
      <c r="T40" s="835"/>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c r="A41" s="761"/>
      <c r="B41" s="769"/>
      <c r="C41" s="769"/>
      <c r="D41" s="769"/>
      <c r="E41" s="769"/>
      <c r="F41" s="769"/>
      <c r="G41" s="769"/>
      <c r="H41" s="769"/>
      <c r="I41" s="726"/>
      <c r="J41" s="731">
        <f>入力!C24</f>
        <v>0</v>
      </c>
      <c r="K41" s="731"/>
      <c r="L41" s="731"/>
      <c r="M41" s="731"/>
      <c r="N41" s="731"/>
      <c r="O41" s="731"/>
      <c r="P41" s="731"/>
      <c r="Q41" s="731"/>
      <c r="R41" s="731"/>
      <c r="S41" s="731"/>
      <c r="T41" s="731"/>
      <c r="U41" s="731"/>
      <c r="V41" s="731"/>
      <c r="W41" s="731"/>
      <c r="X41" s="731"/>
      <c r="Y41" s="731"/>
      <c r="Z41" s="731"/>
      <c r="AA41" s="731"/>
      <c r="AB41" s="731"/>
      <c r="AC41" s="731"/>
      <c r="AD41" s="731"/>
      <c r="AE41" s="731"/>
      <c r="AF41" s="731"/>
      <c r="AG41" s="765" t="s">
        <v>278</v>
      </c>
      <c r="AH41" s="765"/>
      <c r="AI41" s="765"/>
      <c r="AJ41" s="764">
        <f>入力!D25</f>
        <v>0</v>
      </c>
      <c r="AK41" s="729"/>
      <c r="AL41" s="729"/>
      <c r="AM41" s="765" t="s">
        <v>270</v>
      </c>
      <c r="AN41" s="764">
        <f>入力!F25</f>
        <v>0</v>
      </c>
      <c r="AO41" s="729"/>
      <c r="AP41" s="729"/>
      <c r="AQ41" s="765" t="s">
        <v>10</v>
      </c>
      <c r="AR41" s="764">
        <f>入力!J25</f>
        <v>0</v>
      </c>
      <c r="AS41" s="729"/>
      <c r="AT41" s="748"/>
    </row>
    <row r="42" spans="1:46" s="129" customFormat="1" ht="8.25" customHeight="1">
      <c r="A42" s="761"/>
      <c r="B42" s="769"/>
      <c r="C42" s="769"/>
      <c r="D42" s="769"/>
      <c r="E42" s="769"/>
      <c r="F42" s="769"/>
      <c r="G42" s="769"/>
      <c r="H42" s="769"/>
      <c r="I42" s="726"/>
      <c r="J42" s="731"/>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65"/>
      <c r="AH42" s="765"/>
      <c r="AI42" s="765"/>
      <c r="AJ42" s="729"/>
      <c r="AK42" s="729"/>
      <c r="AL42" s="729"/>
      <c r="AM42" s="765"/>
      <c r="AN42" s="729"/>
      <c r="AO42" s="729"/>
      <c r="AP42" s="729"/>
      <c r="AQ42" s="765"/>
      <c r="AR42" s="729"/>
      <c r="AS42" s="729"/>
      <c r="AT42" s="748"/>
    </row>
    <row r="43" spans="1:46" s="129" customFormat="1" ht="11.25" customHeight="1">
      <c r="A43" s="761"/>
      <c r="B43" s="766" t="s">
        <v>674</v>
      </c>
      <c r="C43" s="766"/>
      <c r="D43" s="766"/>
      <c r="E43" s="766"/>
      <c r="F43" s="766"/>
      <c r="G43" s="766"/>
      <c r="H43" s="766"/>
      <c r="I43" s="726"/>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65" t="s">
        <v>279</v>
      </c>
      <c r="AH43" s="765"/>
      <c r="AI43" s="765"/>
      <c r="AJ43" s="764">
        <f>入力!D26</f>
        <v>0</v>
      </c>
      <c r="AK43" s="729"/>
      <c r="AL43" s="729"/>
      <c r="AM43" s="765" t="s">
        <v>270</v>
      </c>
      <c r="AN43" s="764">
        <f>入力!F26</f>
        <v>0</v>
      </c>
      <c r="AO43" s="729"/>
      <c r="AP43" s="729"/>
      <c r="AQ43" s="765" t="s">
        <v>10</v>
      </c>
      <c r="AR43" s="764">
        <f>入力!J26</f>
        <v>0</v>
      </c>
      <c r="AS43" s="729"/>
      <c r="AT43" s="748"/>
    </row>
    <row r="44" spans="1:46" s="129" customFormat="1" ht="9" customHeight="1">
      <c r="A44" s="762"/>
      <c r="B44" s="767"/>
      <c r="C44" s="767"/>
      <c r="D44" s="767"/>
      <c r="E44" s="767"/>
      <c r="F44" s="767"/>
      <c r="G44" s="767"/>
      <c r="H44" s="767"/>
      <c r="I44" s="727"/>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768"/>
      <c r="AH44" s="768"/>
      <c r="AI44" s="768"/>
      <c r="AJ44" s="750"/>
      <c r="AK44" s="750"/>
      <c r="AL44" s="750"/>
      <c r="AM44" s="768"/>
      <c r="AN44" s="750"/>
      <c r="AO44" s="750"/>
      <c r="AP44" s="750"/>
      <c r="AQ44" s="768"/>
      <c r="AR44" s="750"/>
      <c r="AS44" s="750"/>
      <c r="AT44" s="751"/>
    </row>
    <row r="45" spans="1:46" s="129" customFormat="1" ht="11.25" customHeight="1">
      <c r="A45" s="760"/>
      <c r="B45" s="717"/>
      <c r="C45" s="717"/>
      <c r="D45" s="717"/>
      <c r="E45" s="718" t="s">
        <v>13</v>
      </c>
      <c r="F45" s="719"/>
      <c r="G45" s="719"/>
      <c r="H45" s="719"/>
      <c r="I45" s="141"/>
      <c r="J45" s="720"/>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1"/>
      <c r="AT45" s="722"/>
    </row>
    <row r="46" spans="1:46" s="129" customFormat="1" ht="11.25" customHeight="1">
      <c r="A46" s="761"/>
      <c r="B46" s="763" t="s">
        <v>675</v>
      </c>
      <c r="C46" s="723"/>
      <c r="D46" s="723"/>
      <c r="E46" s="723"/>
      <c r="F46" s="723"/>
      <c r="G46" s="723"/>
      <c r="H46" s="723"/>
      <c r="I46" s="725"/>
      <c r="J46" s="853" t="s">
        <v>276</v>
      </c>
      <c r="K46" s="854"/>
      <c r="L46" s="833">
        <f>入力!C35</f>
        <v>0</v>
      </c>
      <c r="M46" s="833"/>
      <c r="N46" s="833"/>
      <c r="O46" s="5" t="s">
        <v>277</v>
      </c>
      <c r="P46" s="833">
        <f>入力!G35</f>
        <v>0</v>
      </c>
      <c r="Q46" s="835"/>
      <c r="R46" s="835"/>
      <c r="S46" s="835"/>
      <c r="T46" s="835"/>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c r="A47" s="761"/>
      <c r="B47" s="723"/>
      <c r="C47" s="723"/>
      <c r="D47" s="723"/>
      <c r="E47" s="723"/>
      <c r="F47" s="723"/>
      <c r="G47" s="723"/>
      <c r="H47" s="723"/>
      <c r="I47" s="726"/>
      <c r="J47" s="855">
        <f>入力!C36</f>
        <v>0</v>
      </c>
      <c r="K47" s="855"/>
      <c r="L47" s="855"/>
      <c r="M47" s="855"/>
      <c r="N47" s="855"/>
      <c r="O47" s="855"/>
      <c r="P47" s="855"/>
      <c r="Q47" s="855"/>
      <c r="R47" s="855"/>
      <c r="S47" s="855"/>
      <c r="T47" s="855"/>
      <c r="U47" s="855"/>
      <c r="V47" s="855"/>
      <c r="W47" s="855"/>
      <c r="X47" s="855"/>
      <c r="Y47" s="855"/>
      <c r="Z47" s="855"/>
      <c r="AA47" s="855"/>
      <c r="AB47" s="855"/>
      <c r="AC47" s="855"/>
      <c r="AD47" s="855"/>
      <c r="AE47" s="855"/>
      <c r="AF47" s="855"/>
      <c r="AG47" s="6"/>
      <c r="AH47" s="6"/>
      <c r="AI47" s="6"/>
      <c r="AJ47" s="6"/>
      <c r="AK47" s="6"/>
      <c r="AL47" s="6"/>
      <c r="AM47" s="6"/>
      <c r="AN47" s="6"/>
      <c r="AO47" s="6"/>
      <c r="AP47" s="6"/>
      <c r="AQ47" s="6"/>
      <c r="AR47" s="6"/>
      <c r="AS47" s="6"/>
      <c r="AT47" s="144"/>
    </row>
    <row r="48" spans="1:46" s="129" customFormat="1" ht="11.25" customHeight="1">
      <c r="A48" s="761"/>
      <c r="B48" s="723"/>
      <c r="C48" s="723"/>
      <c r="D48" s="723"/>
      <c r="E48" s="723"/>
      <c r="F48" s="723"/>
      <c r="G48" s="723"/>
      <c r="H48" s="723"/>
      <c r="I48" s="726"/>
      <c r="J48" s="855"/>
      <c r="K48" s="855"/>
      <c r="L48" s="855"/>
      <c r="M48" s="855"/>
      <c r="N48" s="855"/>
      <c r="O48" s="855"/>
      <c r="P48" s="855"/>
      <c r="Q48" s="855"/>
      <c r="R48" s="855"/>
      <c r="S48" s="855"/>
      <c r="T48" s="855"/>
      <c r="U48" s="855"/>
      <c r="V48" s="855"/>
      <c r="W48" s="855"/>
      <c r="X48" s="855"/>
      <c r="Y48" s="855"/>
      <c r="Z48" s="855"/>
      <c r="AA48" s="855"/>
      <c r="AB48" s="855"/>
      <c r="AC48" s="855"/>
      <c r="AD48" s="855"/>
      <c r="AE48" s="855"/>
      <c r="AF48" s="855"/>
      <c r="AG48" s="765" t="s">
        <v>278</v>
      </c>
      <c r="AH48" s="765"/>
      <c r="AI48" s="765"/>
      <c r="AJ48" s="764">
        <f>入力!D37</f>
        <v>0</v>
      </c>
      <c r="AK48" s="729"/>
      <c r="AL48" s="729"/>
      <c r="AM48" s="765" t="s">
        <v>270</v>
      </c>
      <c r="AN48" s="764">
        <f>入力!F37</f>
        <v>0</v>
      </c>
      <c r="AO48" s="729"/>
      <c r="AP48" s="729"/>
      <c r="AQ48" s="765" t="s">
        <v>10</v>
      </c>
      <c r="AR48" s="764">
        <f>入力!J37</f>
        <v>0</v>
      </c>
      <c r="AS48" s="729"/>
      <c r="AT48" s="748"/>
    </row>
    <row r="49" spans="1:47" s="129" customFormat="1" ht="7.5" customHeight="1">
      <c r="A49" s="762"/>
      <c r="B49" s="724"/>
      <c r="C49" s="724"/>
      <c r="D49" s="724"/>
      <c r="E49" s="724"/>
      <c r="F49" s="724"/>
      <c r="G49" s="724"/>
      <c r="H49" s="724"/>
      <c r="I49" s="727"/>
      <c r="J49" s="855"/>
      <c r="K49" s="855"/>
      <c r="L49" s="855"/>
      <c r="M49" s="855"/>
      <c r="N49" s="855"/>
      <c r="O49" s="855"/>
      <c r="P49" s="855"/>
      <c r="Q49" s="855"/>
      <c r="R49" s="855"/>
      <c r="S49" s="855"/>
      <c r="T49" s="855"/>
      <c r="U49" s="855"/>
      <c r="V49" s="855"/>
      <c r="W49" s="855"/>
      <c r="X49" s="855"/>
      <c r="Y49" s="855"/>
      <c r="Z49" s="855"/>
      <c r="AA49" s="855"/>
      <c r="AB49" s="855"/>
      <c r="AC49" s="855"/>
      <c r="AD49" s="855"/>
      <c r="AE49" s="855"/>
      <c r="AF49" s="855"/>
      <c r="AG49" s="768"/>
      <c r="AH49" s="768"/>
      <c r="AI49" s="768"/>
      <c r="AJ49" s="750"/>
      <c r="AK49" s="750"/>
      <c r="AL49" s="750"/>
      <c r="AM49" s="768"/>
      <c r="AN49" s="750"/>
      <c r="AO49" s="750"/>
      <c r="AP49" s="750"/>
      <c r="AQ49" s="768"/>
      <c r="AR49" s="750"/>
      <c r="AS49" s="750"/>
      <c r="AT49" s="751"/>
    </row>
    <row r="50" spans="1:47" s="129" customFormat="1" ht="11.25" customHeight="1">
      <c r="A50" s="714"/>
      <c r="B50" s="770" t="s">
        <v>676</v>
      </c>
      <c r="C50" s="770"/>
      <c r="D50" s="770"/>
      <c r="E50" s="770"/>
      <c r="F50" s="770"/>
      <c r="G50" s="770"/>
      <c r="H50" s="770"/>
      <c r="I50" s="725"/>
      <c r="J50" s="787" t="s">
        <v>677</v>
      </c>
      <c r="K50" s="788"/>
      <c r="L50" s="788"/>
      <c r="M50" s="788"/>
      <c r="N50" s="756" t="str">
        <f>IF(入力!C47="法人",入力!C52,"")</f>
        <v/>
      </c>
      <c r="O50" s="757"/>
      <c r="P50" s="757"/>
      <c r="Q50" s="757">
        <f>入力!D52</f>
        <v>0</v>
      </c>
      <c r="R50" s="757"/>
      <c r="S50" s="717" t="s">
        <v>2</v>
      </c>
      <c r="T50" s="717"/>
      <c r="U50" s="757">
        <f>入力!F52</f>
        <v>0</v>
      </c>
      <c r="V50" s="757"/>
      <c r="W50" s="717" t="s">
        <v>262</v>
      </c>
      <c r="X50" s="717"/>
      <c r="Y50" s="757">
        <f>入力!H52</f>
        <v>0</v>
      </c>
      <c r="Z50" s="757"/>
      <c r="AA50" s="717" t="s">
        <v>668</v>
      </c>
      <c r="AB50" s="725"/>
      <c r="AC50" s="781" t="s">
        <v>678</v>
      </c>
      <c r="AD50" s="782"/>
      <c r="AE50" s="783"/>
      <c r="AF50" s="756" t="str">
        <f>IF(入力!C47="個人",入力!C51,"")</f>
        <v/>
      </c>
      <c r="AG50" s="757"/>
      <c r="AH50" s="757"/>
      <c r="AI50" s="757">
        <f>入力!D51</f>
        <v>0</v>
      </c>
      <c r="AJ50" s="757"/>
      <c r="AK50" s="717" t="s">
        <v>2</v>
      </c>
      <c r="AL50" s="717"/>
      <c r="AM50" s="757">
        <f>入力!F51</f>
        <v>0</v>
      </c>
      <c r="AN50" s="757"/>
      <c r="AO50" s="717" t="s">
        <v>262</v>
      </c>
      <c r="AP50" s="717"/>
      <c r="AQ50" s="757">
        <f>入力!H51</f>
        <v>0</v>
      </c>
      <c r="AR50" s="757"/>
      <c r="AS50" s="717" t="s">
        <v>668</v>
      </c>
      <c r="AT50" s="725"/>
    </row>
    <row r="51" spans="1:47" s="129" customFormat="1" ht="11.25" customHeight="1">
      <c r="A51" s="715"/>
      <c r="B51" s="723"/>
      <c r="C51" s="723"/>
      <c r="D51" s="723"/>
      <c r="E51" s="723"/>
      <c r="F51" s="723"/>
      <c r="G51" s="723"/>
      <c r="H51" s="723"/>
      <c r="I51" s="726"/>
      <c r="J51" s="789"/>
      <c r="K51" s="790"/>
      <c r="L51" s="790"/>
      <c r="M51" s="790"/>
      <c r="N51" s="747"/>
      <c r="O51" s="729"/>
      <c r="P51" s="729"/>
      <c r="Q51" s="729"/>
      <c r="R51" s="729"/>
      <c r="S51" s="765"/>
      <c r="T51" s="765"/>
      <c r="U51" s="729"/>
      <c r="V51" s="729"/>
      <c r="W51" s="765"/>
      <c r="X51" s="765"/>
      <c r="Y51" s="729"/>
      <c r="Z51" s="729"/>
      <c r="AA51" s="765"/>
      <c r="AB51" s="726"/>
      <c r="AC51" s="784"/>
      <c r="AD51" s="785"/>
      <c r="AE51" s="786"/>
      <c r="AF51" s="747"/>
      <c r="AG51" s="729"/>
      <c r="AH51" s="729"/>
      <c r="AI51" s="729"/>
      <c r="AJ51" s="729"/>
      <c r="AK51" s="765"/>
      <c r="AL51" s="765"/>
      <c r="AM51" s="729"/>
      <c r="AN51" s="729"/>
      <c r="AO51" s="765"/>
      <c r="AP51" s="765"/>
      <c r="AQ51" s="729"/>
      <c r="AR51" s="729"/>
      <c r="AS51" s="765"/>
      <c r="AT51" s="726"/>
    </row>
    <row r="52" spans="1:47" s="129" customFormat="1" ht="11.25" customHeight="1">
      <c r="A52" s="715"/>
      <c r="B52" s="723"/>
      <c r="C52" s="723"/>
      <c r="D52" s="723"/>
      <c r="E52" s="723"/>
      <c r="F52" s="723"/>
      <c r="G52" s="723"/>
      <c r="H52" s="723"/>
      <c r="I52" s="726"/>
      <c r="J52" s="775" t="s">
        <v>679</v>
      </c>
      <c r="K52" s="776"/>
      <c r="L52" s="776"/>
      <c r="M52" s="776"/>
      <c r="N52" s="747"/>
      <c r="O52" s="729"/>
      <c r="P52" s="729"/>
      <c r="Q52" s="729"/>
      <c r="R52" s="729"/>
      <c r="S52" s="765"/>
      <c r="T52" s="765"/>
      <c r="U52" s="729"/>
      <c r="V52" s="729"/>
      <c r="W52" s="765"/>
      <c r="X52" s="765"/>
      <c r="Y52" s="729"/>
      <c r="Z52" s="729"/>
      <c r="AA52" s="765"/>
      <c r="AB52" s="726"/>
      <c r="AC52" s="775" t="s">
        <v>680</v>
      </c>
      <c r="AD52" s="776"/>
      <c r="AE52" s="779"/>
      <c r="AF52" s="747"/>
      <c r="AG52" s="729"/>
      <c r="AH52" s="729"/>
      <c r="AI52" s="729"/>
      <c r="AJ52" s="729"/>
      <c r="AK52" s="765"/>
      <c r="AL52" s="765"/>
      <c r="AM52" s="729"/>
      <c r="AN52" s="729"/>
      <c r="AO52" s="765"/>
      <c r="AP52" s="765"/>
      <c r="AQ52" s="729"/>
      <c r="AR52" s="729"/>
      <c r="AS52" s="765"/>
      <c r="AT52" s="726"/>
    </row>
    <row r="53" spans="1:47" s="129" customFormat="1" ht="11.25" customHeight="1">
      <c r="A53" s="716"/>
      <c r="B53" s="724"/>
      <c r="C53" s="724"/>
      <c r="D53" s="724"/>
      <c r="E53" s="724"/>
      <c r="F53" s="724"/>
      <c r="G53" s="724"/>
      <c r="H53" s="724"/>
      <c r="I53" s="727"/>
      <c r="J53" s="777"/>
      <c r="K53" s="778"/>
      <c r="L53" s="778"/>
      <c r="M53" s="778"/>
      <c r="N53" s="749"/>
      <c r="O53" s="750"/>
      <c r="P53" s="750"/>
      <c r="Q53" s="750"/>
      <c r="R53" s="750"/>
      <c r="S53" s="768"/>
      <c r="T53" s="768"/>
      <c r="U53" s="750"/>
      <c r="V53" s="750"/>
      <c r="W53" s="768"/>
      <c r="X53" s="768"/>
      <c r="Y53" s="750"/>
      <c r="Z53" s="750"/>
      <c r="AA53" s="768"/>
      <c r="AB53" s="727"/>
      <c r="AC53" s="777"/>
      <c r="AD53" s="778"/>
      <c r="AE53" s="780"/>
      <c r="AF53" s="749"/>
      <c r="AG53" s="750"/>
      <c r="AH53" s="750"/>
      <c r="AI53" s="750"/>
      <c r="AJ53" s="750"/>
      <c r="AK53" s="768"/>
      <c r="AL53" s="768"/>
      <c r="AM53" s="750"/>
      <c r="AN53" s="750"/>
      <c r="AO53" s="768"/>
      <c r="AP53" s="768"/>
      <c r="AQ53" s="750"/>
      <c r="AR53" s="750"/>
      <c r="AS53" s="768"/>
      <c r="AT53" s="727"/>
    </row>
    <row r="54" spans="1:47" s="129" customFormat="1" ht="11.25" customHeight="1">
      <c r="A54" s="760"/>
      <c r="B54" s="770" t="s">
        <v>290</v>
      </c>
      <c r="C54" s="770"/>
      <c r="D54" s="770"/>
      <c r="E54" s="770"/>
      <c r="F54" s="770"/>
      <c r="G54" s="770"/>
      <c r="H54" s="770"/>
      <c r="I54" s="725"/>
      <c r="J54" s="771">
        <f>入力!C48</f>
        <v>0</v>
      </c>
      <c r="K54" s="772"/>
      <c r="L54" s="772"/>
      <c r="M54" s="772"/>
      <c r="N54" s="772"/>
      <c r="O54" s="717" t="s">
        <v>291</v>
      </c>
      <c r="P54" s="725"/>
      <c r="Q54" s="760" t="s">
        <v>681</v>
      </c>
      <c r="R54" s="717"/>
      <c r="S54" s="717"/>
      <c r="T54" s="717"/>
      <c r="U54" s="717"/>
      <c r="V54" s="717"/>
      <c r="W54" s="717"/>
      <c r="X54" s="725"/>
      <c r="Y54" s="771">
        <f>入力!C50</f>
        <v>0</v>
      </c>
      <c r="Z54" s="772"/>
      <c r="AA54" s="772"/>
      <c r="AB54" s="772"/>
      <c r="AC54" s="772"/>
      <c r="AD54" s="717" t="s">
        <v>40</v>
      </c>
      <c r="AE54" s="725"/>
      <c r="AF54" s="541" t="str">
        <f>IF(入力!C47=リスト系!F2,"■","□")</f>
        <v>□</v>
      </c>
      <c r="AG54" s="541"/>
      <c r="AH54" s="806" t="s">
        <v>5</v>
      </c>
      <c r="AI54" s="807"/>
      <c r="AJ54" s="807"/>
      <c r="AK54" s="807"/>
      <c r="AL54" s="807"/>
      <c r="AM54" s="808"/>
      <c r="AN54" s="532" t="str">
        <f>IF(入力!C47=リスト系!F3,"■","□")</f>
        <v>□</v>
      </c>
      <c r="AO54" s="532"/>
      <c r="AP54" s="812" t="s">
        <v>6</v>
      </c>
      <c r="AQ54" s="812"/>
      <c r="AR54" s="812"/>
      <c r="AS54" s="812"/>
      <c r="AT54" s="1317"/>
      <c r="AU54" s="102"/>
    </row>
    <row r="55" spans="1:47" s="129" customFormat="1" ht="11.25" customHeight="1">
      <c r="A55" s="762"/>
      <c r="B55" s="724"/>
      <c r="C55" s="724"/>
      <c r="D55" s="724"/>
      <c r="E55" s="724"/>
      <c r="F55" s="724"/>
      <c r="G55" s="724"/>
      <c r="H55" s="724"/>
      <c r="I55" s="727"/>
      <c r="J55" s="773"/>
      <c r="K55" s="774"/>
      <c r="L55" s="774"/>
      <c r="M55" s="774"/>
      <c r="N55" s="774"/>
      <c r="O55" s="768"/>
      <c r="P55" s="727"/>
      <c r="Q55" s="762"/>
      <c r="R55" s="768"/>
      <c r="S55" s="768"/>
      <c r="T55" s="768"/>
      <c r="U55" s="768"/>
      <c r="V55" s="768"/>
      <c r="W55" s="768"/>
      <c r="X55" s="727"/>
      <c r="Y55" s="773"/>
      <c r="Z55" s="774"/>
      <c r="AA55" s="774"/>
      <c r="AB55" s="774"/>
      <c r="AC55" s="774"/>
      <c r="AD55" s="768"/>
      <c r="AE55" s="727"/>
      <c r="AF55" s="533"/>
      <c r="AG55" s="533"/>
      <c r="AH55" s="809"/>
      <c r="AI55" s="810"/>
      <c r="AJ55" s="810"/>
      <c r="AK55" s="810"/>
      <c r="AL55" s="810"/>
      <c r="AM55" s="811"/>
      <c r="AN55" s="533"/>
      <c r="AO55" s="533"/>
      <c r="AP55" s="1318"/>
      <c r="AQ55" s="1318"/>
      <c r="AR55" s="1318"/>
      <c r="AS55" s="1318"/>
      <c r="AT55" s="1319"/>
      <c r="AU55" s="102"/>
    </row>
    <row r="56" spans="1:47" s="129" customFormat="1" ht="11.25" customHeight="1">
      <c r="A56" s="714"/>
      <c r="B56" s="770" t="s">
        <v>682</v>
      </c>
      <c r="C56" s="770"/>
      <c r="D56" s="770"/>
      <c r="E56" s="770"/>
      <c r="F56" s="770"/>
      <c r="G56" s="770"/>
      <c r="H56" s="770"/>
      <c r="I56" s="725"/>
      <c r="J56" s="804"/>
      <c r="K56" s="805"/>
      <c r="L56" s="791" t="s">
        <v>683</v>
      </c>
      <c r="M56" s="791"/>
      <c r="N56" s="791"/>
      <c r="O56" s="791"/>
      <c r="P56" s="791"/>
      <c r="Q56" s="791"/>
      <c r="R56" s="791"/>
      <c r="S56" s="805"/>
      <c r="T56" s="805"/>
      <c r="U56" s="791" t="s">
        <v>684</v>
      </c>
      <c r="V56" s="791"/>
      <c r="W56" s="791"/>
      <c r="X56" s="791"/>
      <c r="Y56" s="791"/>
      <c r="Z56" s="791"/>
      <c r="AA56" s="791"/>
      <c r="AB56" s="805"/>
      <c r="AC56" s="805"/>
      <c r="AD56" s="791" t="s">
        <v>685</v>
      </c>
      <c r="AE56" s="791"/>
      <c r="AF56" s="791"/>
      <c r="AG56" s="791"/>
      <c r="AH56" s="791"/>
      <c r="AI56" s="805"/>
      <c r="AJ56" s="805"/>
      <c r="AK56" s="791" t="s">
        <v>686</v>
      </c>
      <c r="AL56" s="791"/>
      <c r="AM56" s="791"/>
      <c r="AN56" s="791"/>
      <c r="AO56" s="791"/>
      <c r="AP56" s="791"/>
      <c r="AQ56" s="791"/>
      <c r="AR56" s="791"/>
      <c r="AS56" s="791"/>
      <c r="AT56" s="792"/>
    </row>
    <row r="57" spans="1:47" s="129" customFormat="1" ht="11.25" customHeight="1">
      <c r="A57" s="715"/>
      <c r="B57" s="723"/>
      <c r="C57" s="723"/>
      <c r="D57" s="723"/>
      <c r="E57" s="723"/>
      <c r="F57" s="723"/>
      <c r="G57" s="723"/>
      <c r="H57" s="723"/>
      <c r="I57" s="726"/>
      <c r="J57" s="795"/>
      <c r="K57" s="796"/>
      <c r="L57" s="793"/>
      <c r="M57" s="793"/>
      <c r="N57" s="793"/>
      <c r="O57" s="793"/>
      <c r="P57" s="793"/>
      <c r="Q57" s="793"/>
      <c r="R57" s="793"/>
      <c r="S57" s="796"/>
      <c r="T57" s="796"/>
      <c r="U57" s="793"/>
      <c r="V57" s="793"/>
      <c r="W57" s="793"/>
      <c r="X57" s="793"/>
      <c r="Y57" s="793"/>
      <c r="Z57" s="793"/>
      <c r="AA57" s="793"/>
      <c r="AB57" s="796"/>
      <c r="AC57" s="796"/>
      <c r="AD57" s="793"/>
      <c r="AE57" s="793"/>
      <c r="AF57" s="793"/>
      <c r="AG57" s="793"/>
      <c r="AH57" s="793"/>
      <c r="AI57" s="796"/>
      <c r="AJ57" s="796"/>
      <c r="AK57" s="793"/>
      <c r="AL57" s="793"/>
      <c r="AM57" s="793"/>
      <c r="AN57" s="793"/>
      <c r="AO57" s="793"/>
      <c r="AP57" s="793"/>
      <c r="AQ57" s="793"/>
      <c r="AR57" s="793"/>
      <c r="AS57" s="793"/>
      <c r="AT57" s="794"/>
    </row>
    <row r="58" spans="1:47" s="129" customFormat="1" ht="11.25" customHeight="1">
      <c r="A58" s="715"/>
      <c r="B58" s="723"/>
      <c r="C58" s="723"/>
      <c r="D58" s="723"/>
      <c r="E58" s="723"/>
      <c r="F58" s="723"/>
      <c r="G58" s="723"/>
      <c r="H58" s="723"/>
      <c r="I58" s="726"/>
      <c r="J58" s="795"/>
      <c r="K58" s="796"/>
      <c r="L58" s="713" t="s">
        <v>687</v>
      </c>
      <c r="M58" s="713"/>
      <c r="N58" s="713"/>
      <c r="O58" s="713"/>
      <c r="P58" s="713"/>
      <c r="Q58" s="713"/>
      <c r="R58" s="705"/>
      <c r="S58" s="801"/>
      <c r="T58" s="801"/>
      <c r="U58" s="793"/>
      <c r="V58" s="793"/>
      <c r="W58" s="793"/>
      <c r="X58" s="793"/>
      <c r="Y58" s="793"/>
      <c r="Z58" s="793"/>
      <c r="AA58" s="793"/>
      <c r="AB58" s="801"/>
      <c r="AC58" s="801"/>
      <c r="AD58" s="793"/>
      <c r="AE58" s="793"/>
      <c r="AF58" s="793"/>
      <c r="AG58" s="793"/>
      <c r="AH58" s="793"/>
      <c r="AI58" s="765"/>
      <c r="AJ58" s="765"/>
      <c r="AK58" s="765"/>
      <c r="AL58" s="765"/>
      <c r="AM58" s="765"/>
      <c r="AN58" s="765"/>
      <c r="AO58" s="765"/>
      <c r="AP58" s="765"/>
      <c r="AQ58" s="765"/>
      <c r="AR58" s="765"/>
      <c r="AS58" s="765"/>
      <c r="AT58" s="726"/>
    </row>
    <row r="59" spans="1:47" s="129" customFormat="1" ht="11.25" customHeight="1">
      <c r="A59" s="716"/>
      <c r="B59" s="724"/>
      <c r="C59" s="724"/>
      <c r="D59" s="724"/>
      <c r="E59" s="724"/>
      <c r="F59" s="724"/>
      <c r="G59" s="724"/>
      <c r="H59" s="724"/>
      <c r="I59" s="727"/>
      <c r="J59" s="797"/>
      <c r="K59" s="798"/>
      <c r="L59" s="799"/>
      <c r="M59" s="799"/>
      <c r="N59" s="799"/>
      <c r="O59" s="799"/>
      <c r="P59" s="799"/>
      <c r="Q59" s="799"/>
      <c r="R59" s="800"/>
      <c r="S59" s="802"/>
      <c r="T59" s="802"/>
      <c r="U59" s="803"/>
      <c r="V59" s="803"/>
      <c r="W59" s="803"/>
      <c r="X59" s="803"/>
      <c r="Y59" s="803"/>
      <c r="Z59" s="803"/>
      <c r="AA59" s="803"/>
      <c r="AB59" s="802"/>
      <c r="AC59" s="802"/>
      <c r="AD59" s="803"/>
      <c r="AE59" s="803"/>
      <c r="AF59" s="803"/>
      <c r="AG59" s="803"/>
      <c r="AH59" s="803"/>
      <c r="AI59" s="768"/>
      <c r="AJ59" s="768"/>
      <c r="AK59" s="768"/>
      <c r="AL59" s="768"/>
      <c r="AM59" s="768"/>
      <c r="AN59" s="768"/>
      <c r="AO59" s="768"/>
      <c r="AP59" s="768"/>
      <c r="AQ59" s="768"/>
      <c r="AR59" s="768"/>
      <c r="AS59" s="768"/>
      <c r="AT59" s="727"/>
    </row>
    <row r="60" spans="1:47" s="129" customFormat="1" ht="11.25" customHeight="1">
      <c r="A60" s="760"/>
      <c r="B60" s="770" t="s">
        <v>269</v>
      </c>
      <c r="C60" s="770"/>
      <c r="D60" s="770"/>
      <c r="E60" s="770"/>
      <c r="F60" s="770"/>
      <c r="G60" s="770"/>
      <c r="H60" s="770"/>
      <c r="I60" s="725"/>
      <c r="J60" s="818" t="str">
        <f>入力!C16</f>
        <v>静岡県知事</v>
      </c>
      <c r="K60" s="819"/>
      <c r="L60" s="819"/>
      <c r="M60" s="819"/>
      <c r="N60" s="819"/>
      <c r="O60" s="717" t="s">
        <v>270</v>
      </c>
      <c r="P60" s="822">
        <f>入力!F16</f>
        <v>0</v>
      </c>
      <c r="Q60" s="757"/>
      <c r="R60" s="717" t="s">
        <v>10</v>
      </c>
      <c r="S60" s="823">
        <f>入力!K16</f>
        <v>0</v>
      </c>
      <c r="T60" s="823"/>
      <c r="U60" s="823"/>
      <c r="V60" s="823"/>
      <c r="W60" s="823"/>
      <c r="X60" s="813" t="s">
        <v>29</v>
      </c>
      <c r="Y60" s="813"/>
      <c r="Z60" s="813" t="s">
        <v>271</v>
      </c>
      <c r="AA60" s="813"/>
      <c r="AB60" s="813"/>
      <c r="AC60" s="813"/>
      <c r="AD60" s="813"/>
      <c r="AE60" s="813"/>
      <c r="AF60" s="813" t="str">
        <f>入力!E17</f>
        <v>令和</v>
      </c>
      <c r="AG60" s="813"/>
      <c r="AH60" s="813"/>
      <c r="AI60" s="825">
        <f>入力!F17</f>
        <v>0</v>
      </c>
      <c r="AJ60" s="825"/>
      <c r="AK60" s="813" t="s">
        <v>2</v>
      </c>
      <c r="AL60" s="813"/>
      <c r="AM60" s="825">
        <f>入力!H17</f>
        <v>0</v>
      </c>
      <c r="AN60" s="825"/>
      <c r="AO60" s="813" t="s">
        <v>3</v>
      </c>
      <c r="AP60" s="813"/>
      <c r="AQ60" s="825">
        <f>入力!J17</f>
        <v>0</v>
      </c>
      <c r="AR60" s="825"/>
      <c r="AS60" s="813" t="s">
        <v>668</v>
      </c>
      <c r="AT60" s="849"/>
    </row>
    <row r="61" spans="1:47" s="129" customFormat="1" ht="11.25" customHeight="1">
      <c r="A61" s="761"/>
      <c r="B61" s="723"/>
      <c r="C61" s="723"/>
      <c r="D61" s="723"/>
      <c r="E61" s="723"/>
      <c r="F61" s="723"/>
      <c r="G61" s="723"/>
      <c r="H61" s="723"/>
      <c r="I61" s="726"/>
      <c r="J61" s="820"/>
      <c r="K61" s="821"/>
      <c r="L61" s="821"/>
      <c r="M61" s="821"/>
      <c r="N61" s="821"/>
      <c r="O61" s="765"/>
      <c r="P61" s="729"/>
      <c r="Q61" s="729"/>
      <c r="R61" s="765"/>
      <c r="S61" s="824"/>
      <c r="T61" s="824"/>
      <c r="U61" s="824"/>
      <c r="V61" s="824"/>
      <c r="W61" s="824"/>
      <c r="X61" s="814"/>
      <c r="Y61" s="814"/>
      <c r="Z61" s="814"/>
      <c r="AA61" s="814"/>
      <c r="AB61" s="814"/>
      <c r="AC61" s="814"/>
      <c r="AD61" s="814"/>
      <c r="AE61" s="814"/>
      <c r="AF61" s="814"/>
      <c r="AG61" s="814"/>
      <c r="AH61" s="814"/>
      <c r="AI61" s="826"/>
      <c r="AJ61" s="826"/>
      <c r="AK61" s="814"/>
      <c r="AL61" s="814"/>
      <c r="AM61" s="826"/>
      <c r="AN61" s="826"/>
      <c r="AO61" s="814"/>
      <c r="AP61" s="814"/>
      <c r="AQ61" s="826"/>
      <c r="AR61" s="826"/>
      <c r="AS61" s="814"/>
      <c r="AT61" s="850"/>
    </row>
    <row r="62" spans="1:47" s="129" customFormat="1" ht="6.75" customHeight="1">
      <c r="A62" s="145"/>
      <c r="B62" s="851" t="s">
        <v>688</v>
      </c>
      <c r="C62" s="851"/>
      <c r="D62" s="851"/>
      <c r="E62" s="851"/>
      <c r="F62" s="851"/>
      <c r="G62" s="851"/>
      <c r="H62" s="851"/>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c r="A63" s="151"/>
      <c r="B63" s="837"/>
      <c r="C63" s="837"/>
      <c r="D63" s="837"/>
      <c r="E63" s="837"/>
      <c r="F63" s="837"/>
      <c r="G63" s="837"/>
      <c r="H63" s="837"/>
      <c r="I63" s="152"/>
      <c r="J63" s="153" t="s">
        <v>689</v>
      </c>
      <c r="K63" s="101" t="s">
        <v>690</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c r="A64" s="151"/>
      <c r="B64" s="837" t="s">
        <v>691</v>
      </c>
      <c r="C64" s="837"/>
      <c r="D64" s="837"/>
      <c r="E64" s="837"/>
      <c r="F64" s="837"/>
      <c r="G64" s="837"/>
      <c r="H64" s="837"/>
      <c r="I64" s="152"/>
      <c r="J64" s="153"/>
      <c r="K64" s="101" t="s">
        <v>692</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693</v>
      </c>
      <c r="AO64" s="154"/>
      <c r="AP64" s="154"/>
      <c r="AQ64" s="103"/>
      <c r="AR64" s="103" t="s">
        <v>694</v>
      </c>
      <c r="AS64" s="154"/>
      <c r="AT64" s="155"/>
    </row>
    <row r="65" spans="1:46" s="129" customFormat="1" ht="12" customHeight="1">
      <c r="A65" s="151"/>
      <c r="B65" s="837"/>
      <c r="C65" s="837"/>
      <c r="D65" s="837"/>
      <c r="E65" s="837"/>
      <c r="F65" s="837"/>
      <c r="G65" s="837"/>
      <c r="H65" s="837"/>
      <c r="I65" s="152"/>
      <c r="J65" s="153" t="s">
        <v>695</v>
      </c>
      <c r="K65" s="101" t="s">
        <v>696</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c r="A66" s="836" t="s">
        <v>697</v>
      </c>
      <c r="B66" s="837"/>
      <c r="C66" s="837"/>
      <c r="D66" s="837"/>
      <c r="E66" s="837"/>
      <c r="F66" s="837"/>
      <c r="G66" s="837"/>
      <c r="H66" s="837"/>
      <c r="I66" s="152"/>
      <c r="J66" s="840" t="s">
        <v>698</v>
      </c>
      <c r="K66" s="841"/>
      <c r="L66" s="841"/>
      <c r="M66" s="841"/>
      <c r="N66" s="841"/>
      <c r="O66" s="841"/>
      <c r="P66" s="841"/>
      <c r="Q66" s="841"/>
      <c r="R66" s="841"/>
      <c r="S66" s="841"/>
      <c r="T66" s="841"/>
      <c r="U66" s="841"/>
      <c r="V66" s="841"/>
      <c r="W66" s="103"/>
      <c r="X66" s="154"/>
      <c r="Z66" s="154"/>
      <c r="AA66" s="154"/>
      <c r="AB66" s="154"/>
      <c r="AC66" s="154"/>
      <c r="AD66" s="154"/>
      <c r="AE66" s="154"/>
      <c r="AF66" s="154"/>
      <c r="AG66" s="154"/>
      <c r="AH66" s="154"/>
      <c r="AI66" s="103"/>
      <c r="AJ66" s="103"/>
      <c r="AK66" s="154"/>
      <c r="AL66" s="154"/>
      <c r="AM66" s="103"/>
      <c r="AN66" s="103" t="s">
        <v>693</v>
      </c>
      <c r="AO66" s="154"/>
      <c r="AP66" s="154"/>
      <c r="AQ66" s="103"/>
      <c r="AR66" s="103" t="s">
        <v>694</v>
      </c>
      <c r="AS66" s="154"/>
      <c r="AT66" s="155"/>
    </row>
    <row r="67" spans="1:46" s="129" customFormat="1" ht="6" customHeight="1">
      <c r="A67" s="838"/>
      <c r="B67" s="839"/>
      <c r="C67" s="839"/>
      <c r="D67" s="839"/>
      <c r="E67" s="839"/>
      <c r="F67" s="839"/>
      <c r="G67" s="839"/>
      <c r="H67" s="839"/>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c r="A68" s="158"/>
      <c r="B68" s="842" t="s">
        <v>699</v>
      </c>
      <c r="C68" s="842"/>
      <c r="D68" s="842"/>
      <c r="E68" s="842"/>
      <c r="F68" s="842"/>
      <c r="G68" s="842"/>
      <c r="H68" s="842"/>
      <c r="I68" s="149"/>
      <c r="J68" s="844" t="s">
        <v>700</v>
      </c>
      <c r="K68" s="845"/>
      <c r="L68" s="845"/>
      <c r="M68" s="845"/>
      <c r="N68" s="845"/>
      <c r="O68" s="845"/>
      <c r="P68" s="845"/>
      <c r="Q68" s="845"/>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6"/>
    </row>
    <row r="69" spans="1:46" s="129" customFormat="1" ht="6" customHeight="1">
      <c r="A69" s="157"/>
      <c r="B69" s="742"/>
      <c r="C69" s="742"/>
      <c r="D69" s="742"/>
      <c r="E69" s="742"/>
      <c r="F69" s="742"/>
      <c r="G69" s="742"/>
      <c r="H69" s="742"/>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c r="A70" s="157"/>
      <c r="B70" s="742"/>
      <c r="C70" s="742"/>
      <c r="D70" s="742"/>
      <c r="E70" s="742"/>
      <c r="F70" s="742"/>
      <c r="G70" s="742"/>
      <c r="H70" s="742"/>
      <c r="I70" s="154"/>
      <c r="J70" s="159"/>
      <c r="K70" s="160"/>
      <c r="L70" s="160"/>
      <c r="M70" s="160"/>
      <c r="N70" s="160"/>
      <c r="O70" s="160"/>
      <c r="P70" s="160"/>
      <c r="Q70" s="160"/>
      <c r="R70" s="160"/>
      <c r="S70" s="160"/>
      <c r="T70" s="160"/>
      <c r="U70" s="160"/>
      <c r="V70" s="160"/>
      <c r="W70" s="160"/>
      <c r="X70" s="847" t="s">
        <v>12</v>
      </c>
      <c r="Y70" s="847"/>
      <c r="Z70" s="847"/>
      <c r="AA70" s="815">
        <f>入力!C22</f>
        <v>0</v>
      </c>
      <c r="AB70" s="815"/>
      <c r="AC70" s="815"/>
      <c r="AD70" s="815"/>
      <c r="AE70" s="815"/>
      <c r="AF70" s="815"/>
      <c r="AG70" s="815"/>
      <c r="AH70" s="815"/>
      <c r="AI70" s="815"/>
      <c r="AJ70" s="815"/>
      <c r="AK70" s="815"/>
      <c r="AL70" s="815"/>
      <c r="AM70" s="815"/>
      <c r="AN70" s="815"/>
      <c r="AO70" s="160"/>
      <c r="AP70" s="160"/>
      <c r="AQ70" s="160"/>
      <c r="AR70" s="160"/>
      <c r="AS70" s="160"/>
      <c r="AT70" s="161"/>
    </row>
    <row r="71" spans="1:46" s="129" customFormat="1" ht="18.75" customHeight="1">
      <c r="A71" s="157"/>
      <c r="B71" s="742"/>
      <c r="C71" s="742"/>
      <c r="D71" s="742"/>
      <c r="E71" s="742"/>
      <c r="F71" s="742"/>
      <c r="G71" s="742"/>
      <c r="H71" s="742"/>
      <c r="I71" s="154"/>
      <c r="J71" s="159"/>
      <c r="K71" s="160"/>
      <c r="L71" s="160"/>
      <c r="M71" s="160"/>
      <c r="N71" s="160"/>
      <c r="O71" s="160"/>
      <c r="P71" s="160"/>
      <c r="Q71" s="160"/>
      <c r="R71" s="160"/>
      <c r="S71" s="160"/>
      <c r="T71" s="160"/>
      <c r="U71" s="160"/>
      <c r="V71" s="160"/>
      <c r="W71" s="160"/>
      <c r="X71" s="847" t="s">
        <v>46</v>
      </c>
      <c r="Y71" s="847"/>
      <c r="Z71" s="847"/>
      <c r="AA71" s="815">
        <f>入力!C31</f>
        <v>0</v>
      </c>
      <c r="AB71" s="815"/>
      <c r="AC71" s="815"/>
      <c r="AD71" s="815"/>
      <c r="AE71" s="815"/>
      <c r="AF71" s="815"/>
      <c r="AG71" s="815"/>
      <c r="AH71" s="815"/>
      <c r="AI71" s="815"/>
      <c r="AJ71" s="815"/>
      <c r="AK71" s="815"/>
      <c r="AL71" s="815"/>
      <c r="AM71" s="815"/>
      <c r="AN71" s="815"/>
      <c r="AO71" s="160"/>
      <c r="AP71" s="160"/>
      <c r="AQ71" s="160"/>
      <c r="AR71" s="160"/>
      <c r="AS71" s="160"/>
      <c r="AT71" s="161"/>
    </row>
    <row r="72" spans="1:46" s="129" customFormat="1" ht="5.25" customHeight="1">
      <c r="A72" s="162"/>
      <c r="B72" s="843"/>
      <c r="C72" s="843"/>
      <c r="D72" s="843"/>
      <c r="E72" s="843"/>
      <c r="F72" s="843"/>
      <c r="G72" s="843"/>
      <c r="H72" s="843"/>
      <c r="I72" s="163"/>
      <c r="J72" s="164"/>
      <c r="K72" s="165"/>
      <c r="L72" s="165"/>
      <c r="M72" s="165"/>
      <c r="N72" s="165"/>
      <c r="O72" s="165"/>
      <c r="P72" s="165"/>
      <c r="Q72" s="165"/>
      <c r="R72" s="165"/>
      <c r="S72" s="165"/>
      <c r="T72" s="165"/>
      <c r="U72" s="165"/>
      <c r="V72" s="165"/>
      <c r="W72" s="165"/>
      <c r="X72" s="165"/>
      <c r="Y72" s="165"/>
      <c r="Z72" s="165"/>
      <c r="AA72" s="848"/>
      <c r="AB72" s="848"/>
      <c r="AC72" s="848"/>
      <c r="AD72" s="848"/>
      <c r="AE72" s="848"/>
      <c r="AF72" s="848"/>
      <c r="AG72" s="848"/>
      <c r="AH72" s="848"/>
      <c r="AI72" s="848"/>
      <c r="AJ72" s="848"/>
      <c r="AK72" s="848"/>
      <c r="AL72" s="848"/>
      <c r="AM72" s="848"/>
      <c r="AN72" s="848"/>
      <c r="AO72" s="165"/>
      <c r="AP72" s="165"/>
      <c r="AQ72" s="165"/>
      <c r="AR72" s="165"/>
      <c r="AS72" s="165"/>
      <c r="AT72" s="166"/>
    </row>
    <row r="73" spans="1:46" s="129" customFormat="1" ht="6" customHeight="1">
      <c r="A73" s="765"/>
      <c r="B73" s="765"/>
      <c r="C73" s="765"/>
      <c r="D73" s="765"/>
      <c r="E73" s="765"/>
      <c r="F73" s="765"/>
      <c r="G73" s="765"/>
      <c r="H73" s="765"/>
      <c r="I73" s="765"/>
      <c r="J73" s="765"/>
      <c r="K73" s="765"/>
      <c r="L73" s="765"/>
      <c r="M73" s="765"/>
      <c r="N73" s="765"/>
      <c r="O73" s="765"/>
      <c r="P73" s="765"/>
      <c r="Q73" s="765"/>
      <c r="R73" s="765"/>
      <c r="S73" s="765"/>
      <c r="T73" s="765"/>
      <c r="U73" s="765"/>
      <c r="V73" s="765"/>
      <c r="W73" s="765"/>
      <c r="X73" s="765"/>
      <c r="Y73" s="765"/>
      <c r="Z73" s="765"/>
      <c r="AA73" s="765"/>
      <c r="AB73" s="765"/>
      <c r="AC73" s="765"/>
      <c r="AD73" s="765"/>
      <c r="AE73" s="765"/>
      <c r="AF73" s="765"/>
      <c r="AG73" s="765"/>
      <c r="AH73" s="765"/>
      <c r="AI73" s="765"/>
      <c r="AJ73" s="765"/>
      <c r="AK73" s="765"/>
      <c r="AL73" s="765"/>
      <c r="AM73" s="765"/>
      <c r="AN73" s="765"/>
      <c r="AO73" s="765"/>
      <c r="AP73" s="765"/>
      <c r="AQ73" s="765"/>
      <c r="AR73" s="765"/>
      <c r="AS73" s="765"/>
      <c r="AT73" s="765"/>
    </row>
    <row r="74" spans="1:46" s="129" customFormat="1" ht="16.5" customHeight="1">
      <c r="B74" s="816" t="s">
        <v>701</v>
      </c>
      <c r="C74" s="817"/>
      <c r="D74" s="817"/>
      <c r="E74" s="817"/>
      <c r="F74" s="817"/>
      <c r="G74" s="817"/>
      <c r="H74" s="817"/>
      <c r="I74" s="817"/>
      <c r="J74" s="817"/>
      <c r="K74" s="817"/>
      <c r="L74" s="817"/>
      <c r="M74" s="817"/>
      <c r="N74" s="817"/>
      <c r="O74" s="817"/>
      <c r="P74" s="817"/>
      <c r="Q74" s="817"/>
      <c r="R74" s="817"/>
      <c r="S74" s="817"/>
      <c r="T74" s="817"/>
      <c r="U74" s="817"/>
      <c r="V74" s="167"/>
      <c r="W74" s="167"/>
      <c r="X74" s="167"/>
      <c r="Y74" s="167"/>
      <c r="Z74" s="167"/>
      <c r="AA74" s="167"/>
      <c r="AB74" s="167"/>
      <c r="AC74" s="167"/>
      <c r="AD74" s="167"/>
      <c r="AE74" s="167"/>
      <c r="AF74" s="167"/>
      <c r="AG74" s="167"/>
      <c r="AH74" s="167"/>
      <c r="AI74" s="168"/>
      <c r="AJ74" s="168"/>
      <c r="AK74" s="168"/>
    </row>
    <row r="75" spans="1:46" s="129" customFormat="1" ht="10.5" customHeight="1">
      <c r="B75" s="827" t="s">
        <v>702</v>
      </c>
      <c r="C75" s="827"/>
      <c r="D75" s="827"/>
      <c r="E75" s="827"/>
      <c r="F75" s="827"/>
      <c r="G75" s="827"/>
      <c r="H75" s="827"/>
      <c r="I75" s="827"/>
      <c r="J75" s="827"/>
      <c r="K75" s="827"/>
      <c r="L75" s="827"/>
      <c r="M75" s="827"/>
      <c r="N75" s="827"/>
      <c r="O75" s="827"/>
      <c r="P75" s="827"/>
      <c r="Q75" s="827"/>
      <c r="R75" s="827"/>
      <c r="S75" s="827"/>
      <c r="T75" s="827"/>
      <c r="U75" s="827"/>
      <c r="V75" s="827"/>
      <c r="W75" s="827"/>
      <c r="X75" s="827"/>
      <c r="Y75" s="827"/>
      <c r="Z75" s="827"/>
      <c r="AA75" s="827"/>
      <c r="AB75" s="827"/>
      <c r="AC75" s="827"/>
      <c r="AD75" s="827"/>
      <c r="AE75" s="827"/>
      <c r="AF75" s="827"/>
      <c r="AG75" s="827"/>
      <c r="AH75" s="827"/>
      <c r="AI75" s="827"/>
      <c r="AJ75" s="827"/>
      <c r="AK75" s="827"/>
      <c r="AM75" s="828" t="s">
        <v>703</v>
      </c>
      <c r="AN75" s="829"/>
      <c r="AO75" s="829"/>
      <c r="AP75" s="830"/>
      <c r="AQ75" s="828" t="s">
        <v>704</v>
      </c>
      <c r="AR75" s="829"/>
      <c r="AS75" s="829"/>
      <c r="AT75" s="830"/>
    </row>
    <row r="76" spans="1:46" s="129" customFormat="1" ht="29.25" customHeight="1">
      <c r="B76" s="827"/>
      <c r="C76" s="827"/>
      <c r="D76" s="827"/>
      <c r="E76" s="827"/>
      <c r="F76" s="827"/>
      <c r="G76" s="827"/>
      <c r="H76" s="827"/>
      <c r="I76" s="827"/>
      <c r="J76" s="827"/>
      <c r="K76" s="827"/>
      <c r="L76" s="827"/>
      <c r="M76" s="827"/>
      <c r="N76" s="827"/>
      <c r="O76" s="827"/>
      <c r="P76" s="827"/>
      <c r="Q76" s="827"/>
      <c r="R76" s="827"/>
      <c r="S76" s="827"/>
      <c r="T76" s="827"/>
      <c r="U76" s="827"/>
      <c r="V76" s="827"/>
      <c r="W76" s="827"/>
      <c r="X76" s="827"/>
      <c r="Y76" s="827"/>
      <c r="Z76" s="827"/>
      <c r="AA76" s="827"/>
      <c r="AB76" s="827"/>
      <c r="AC76" s="827"/>
      <c r="AD76" s="827"/>
      <c r="AE76" s="827"/>
      <c r="AF76" s="827"/>
      <c r="AG76" s="827"/>
      <c r="AH76" s="827"/>
      <c r="AI76" s="827"/>
      <c r="AJ76" s="827"/>
      <c r="AK76" s="827"/>
      <c r="AM76" s="169"/>
      <c r="AN76" s="170"/>
      <c r="AO76" s="170"/>
      <c r="AP76" s="171"/>
      <c r="AQ76" s="169"/>
      <c r="AR76" s="170"/>
      <c r="AS76" s="170"/>
      <c r="AT76" s="171"/>
    </row>
    <row r="77" spans="1:46" s="129" customFormat="1" ht="32.25" customHeight="1">
      <c r="B77" s="827"/>
      <c r="C77" s="827"/>
      <c r="D77" s="827"/>
      <c r="E77" s="827"/>
      <c r="F77" s="827"/>
      <c r="G77" s="827"/>
      <c r="H77" s="827"/>
      <c r="I77" s="827"/>
      <c r="J77" s="827"/>
      <c r="K77" s="827"/>
      <c r="L77" s="827"/>
      <c r="M77" s="827"/>
      <c r="N77" s="827"/>
      <c r="O77" s="827"/>
      <c r="P77" s="827"/>
      <c r="Q77" s="827"/>
      <c r="R77" s="827"/>
      <c r="S77" s="827"/>
      <c r="T77" s="827"/>
      <c r="U77" s="827"/>
      <c r="V77" s="827"/>
      <c r="W77" s="827"/>
      <c r="X77" s="827"/>
      <c r="Y77" s="827"/>
      <c r="Z77" s="827"/>
      <c r="AA77" s="827"/>
      <c r="AB77" s="827"/>
      <c r="AC77" s="827"/>
      <c r="AD77" s="827"/>
      <c r="AE77" s="827"/>
      <c r="AF77" s="827"/>
      <c r="AG77" s="827"/>
      <c r="AH77" s="827"/>
      <c r="AI77" s="827"/>
      <c r="AJ77" s="827"/>
      <c r="AK77" s="827"/>
      <c r="AM77" s="172"/>
      <c r="AN77" s="173"/>
      <c r="AO77" s="173"/>
      <c r="AP77" s="174"/>
      <c r="AQ77" s="172"/>
      <c r="AR77" s="173"/>
      <c r="AS77" s="173"/>
      <c r="AT77" s="174"/>
    </row>
    <row r="78" spans="1:46" s="129" customFormat="1" ht="10.5" customHeight="1"/>
    <row r="79" spans="1:46" s="129" customFormat="1" ht="10.5" customHeight="1"/>
    <row r="80" spans="1:46" s="129" customFormat="1" ht="10.5" customHeight="1">
      <c r="A80" s="175" t="s">
        <v>703</v>
      </c>
    </row>
    <row r="81" spans="1:1" s="129" customFormat="1" ht="10.5" customHeight="1">
      <c r="A81" s="176"/>
    </row>
    <row r="82" spans="1:1" s="129" customFormat="1" ht="10.5" customHeight="1">
      <c r="A82" s="177"/>
    </row>
    <row r="83" spans="1:1" s="129" customFormat="1" ht="10.5" customHeight="1">
      <c r="A83" s="178"/>
    </row>
    <row r="84" spans="1:1" s="129" customFormat="1" ht="10.5" customHeight="1">
      <c r="A84" s="178"/>
    </row>
    <row r="85" spans="1:1" s="129" customFormat="1" ht="10.5" customHeight="1">
      <c r="A85" s="179"/>
    </row>
    <row r="86" spans="1:1" s="129" customFormat="1" ht="10.5" customHeight="1"/>
    <row r="87" spans="1:1" s="129" customFormat="1" ht="10.5" customHeight="1"/>
    <row r="88" spans="1:1" s="129" customFormat="1" ht="10.5" customHeight="1"/>
    <row r="89" spans="1:1" s="129" customFormat="1" ht="10.5" customHeight="1"/>
    <row r="90" spans="1:1" s="129" customFormat="1" ht="10.5" customHeight="1"/>
    <row r="91" spans="1:1" s="129" customFormat="1" ht="10.5" customHeight="1"/>
    <row r="92" spans="1:1" s="129" customFormat="1" ht="10.5" customHeight="1"/>
    <row r="93" spans="1:1" s="129" customFormat="1" ht="10.5" customHeight="1"/>
    <row r="94" spans="1:1" s="129" customFormat="1" ht="10.5" customHeight="1"/>
    <row r="95" spans="1:1" s="129" customFormat="1" ht="10.5" customHeight="1"/>
    <row r="96" spans="1:1" s="129" customFormat="1" ht="10.5" customHeight="1"/>
    <row r="97" s="129" customFormat="1" ht="10.5" customHeight="1"/>
    <row r="98" s="129" customFormat="1" ht="10.5" customHeight="1"/>
    <row r="99" s="129" customFormat="1" ht="10.5" customHeight="1"/>
    <row r="100" s="129" customFormat="1" ht="10.5" customHeight="1"/>
    <row r="101" s="129" customFormat="1" ht="10.5" customHeight="1"/>
    <row r="102" s="129" customFormat="1" ht="10.5" customHeight="1"/>
    <row r="103" s="129" customFormat="1" ht="10.5" customHeight="1"/>
    <row r="104" s="129" customFormat="1" ht="10.5" customHeight="1"/>
    <row r="105" s="129" customFormat="1" ht="10.5" customHeight="1"/>
    <row r="106" s="129" customFormat="1" ht="10.5" customHeight="1"/>
    <row r="107" s="129" customFormat="1" ht="10.5" customHeight="1"/>
    <row r="108" s="129" customFormat="1" ht="10.5" customHeight="1"/>
    <row r="109" s="129" customFormat="1" ht="10.5" customHeight="1"/>
    <row r="110" s="129" customFormat="1" ht="10.5" customHeight="1"/>
    <row r="111" s="129" customFormat="1" ht="10.5" customHeight="1"/>
    <row r="112" s="129" customFormat="1" ht="10.5" customHeight="1"/>
    <row r="113" s="129" customFormat="1" ht="10.5" customHeight="1"/>
    <row r="114" s="129" customFormat="1" ht="10.5" customHeight="1"/>
    <row r="115" s="129" customFormat="1" ht="10.5" customHeight="1"/>
    <row r="116" s="129" customFormat="1" ht="10.5" customHeight="1"/>
    <row r="117" s="129" customFormat="1" ht="10.5" customHeight="1"/>
    <row r="118" s="129" customFormat="1" ht="10.5" customHeight="1"/>
    <row r="119" s="129" customFormat="1" ht="10.5" customHeight="1"/>
    <row r="120" s="129" customFormat="1" ht="10.5" customHeight="1"/>
    <row r="121" s="129" customFormat="1" ht="10.5" customHeight="1"/>
    <row r="122" s="129" customFormat="1" ht="10.5" customHeight="1"/>
    <row r="123" s="129" customFormat="1" ht="10.5" customHeight="1"/>
    <row r="124" s="129" customFormat="1" ht="10.5" customHeight="1"/>
    <row r="125" s="129" customFormat="1" ht="12"/>
    <row r="126" s="129" customFormat="1" ht="12"/>
    <row r="127" s="129" customFormat="1" ht="12"/>
    <row r="128" s="129" customFormat="1" ht="12"/>
    <row r="129" s="129" customFormat="1" ht="12"/>
    <row r="130" s="129" customFormat="1" ht="12"/>
    <row r="131" s="129" customFormat="1" ht="12"/>
    <row r="132" s="129" customFormat="1" ht="12"/>
    <row r="133" s="129" customFormat="1" ht="12"/>
    <row r="134" s="129" customFormat="1" ht="12"/>
    <row r="135" s="129" customFormat="1" ht="12"/>
    <row r="136" s="129" customFormat="1" ht="12"/>
    <row r="137" s="129" customFormat="1" ht="12"/>
    <row r="138" s="129" customFormat="1" ht="12"/>
    <row r="139" s="129" customFormat="1" ht="12"/>
    <row r="140" s="129" customFormat="1" ht="12"/>
    <row r="141" s="129" customFormat="1" ht="12"/>
  </sheetData>
  <mergeCells count="180">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A11:AT18"/>
    <mergeCell ref="A19:AT20"/>
    <mergeCell ref="A21:AT21"/>
    <mergeCell ref="AI4:AI6"/>
    <mergeCell ref="A7:O7"/>
    <mergeCell ref="P7:AC7"/>
    <mergeCell ref="AD7:AI7"/>
    <mergeCell ref="A8:O10"/>
    <mergeCell ref="P8:T8"/>
    <mergeCell ref="U8:V8"/>
    <mergeCell ref="X8:Y8"/>
    <mergeCell ref="AA8:AB8"/>
    <mergeCell ref="AD8:AI10"/>
    <mergeCell ref="A1:K1"/>
    <mergeCell ref="L1:P3"/>
    <mergeCell ref="Q1:Q3"/>
    <mergeCell ref="R1:AH3"/>
    <mergeCell ref="AI1:AI3"/>
    <mergeCell ref="AJ1:AT10"/>
    <mergeCell ref="A2:K6"/>
    <mergeCell ref="L4:P6"/>
    <mergeCell ref="Q4:Q6"/>
    <mergeCell ref="R4:AH6"/>
    <mergeCell ref="P9:S10"/>
    <mergeCell ref="T9:AA10"/>
    <mergeCell ref="AB9:AC10"/>
  </mergeCells>
  <phoneticPr fontId="5"/>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45720</xdr:colOff>
                    <xdr:row>55</xdr:row>
                    <xdr:rowOff>45720</xdr:rowOff>
                  </from>
                  <to>
                    <xdr:col>11</xdr:col>
                    <xdr:colOff>30480</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45720</xdr:colOff>
                    <xdr:row>57</xdr:row>
                    <xdr:rowOff>45720</xdr:rowOff>
                  </from>
                  <to>
                    <xdr:col>11</xdr:col>
                    <xdr:colOff>30480</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45720</xdr:colOff>
                    <xdr:row>55</xdr:row>
                    <xdr:rowOff>45720</xdr:rowOff>
                  </from>
                  <to>
                    <xdr:col>20</xdr:col>
                    <xdr:colOff>30480</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45720</xdr:colOff>
                    <xdr:row>55</xdr:row>
                    <xdr:rowOff>45720</xdr:rowOff>
                  </from>
                  <to>
                    <xdr:col>29</xdr:col>
                    <xdr:colOff>30480</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45720</xdr:colOff>
                    <xdr:row>55</xdr:row>
                    <xdr:rowOff>45720</xdr:rowOff>
                  </from>
                  <to>
                    <xdr:col>36</xdr:col>
                    <xdr:colOff>30480</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073CC-F187-4217-B29E-5DE5300A4990}">
  <sheetPr>
    <tabColor theme="6" tint="0.79998168889431442"/>
  </sheetPr>
  <dimension ref="A1:X35"/>
  <sheetViews>
    <sheetView showGridLines="0" view="pageBreakPreview" zoomScaleNormal="100" zoomScaleSheetLayoutView="100" workbookViewId="0"/>
  </sheetViews>
  <sheetFormatPr defaultColWidth="9" defaultRowHeight="13.2"/>
  <cols>
    <col min="1" max="1" width="4" style="240" customWidth="1"/>
    <col min="2" max="5" width="3.77734375" style="240" customWidth="1"/>
    <col min="6" max="6" width="1.109375" style="240" customWidth="1"/>
    <col min="7" max="25" width="3.77734375" style="240" customWidth="1"/>
    <col min="26" max="31" width="4" style="240" customWidth="1"/>
    <col min="32" max="16384" width="9" style="240"/>
  </cols>
  <sheetData>
    <row r="1" spans="1:24"/>
    <row r="3" spans="1:24" ht="13.5" customHeight="1">
      <c r="B3" s="856" t="s">
        <v>1116</v>
      </c>
      <c r="C3" s="856"/>
      <c r="D3" s="856"/>
      <c r="E3" s="856"/>
      <c r="F3" s="856"/>
      <c r="G3" s="856"/>
      <c r="H3" s="856"/>
      <c r="I3" s="856"/>
      <c r="J3" s="856"/>
      <c r="K3" s="856"/>
      <c r="L3" s="856"/>
      <c r="M3" s="856"/>
      <c r="N3" s="856"/>
      <c r="O3" s="856"/>
      <c r="P3" s="856"/>
      <c r="Q3" s="856"/>
      <c r="R3" s="856"/>
      <c r="S3" s="856"/>
      <c r="T3" s="856"/>
      <c r="U3" s="856"/>
      <c r="V3" s="856"/>
      <c r="W3" s="856"/>
      <c r="X3" s="241"/>
    </row>
    <row r="4" spans="1:24" ht="13.5" customHeight="1">
      <c r="A4" s="241"/>
      <c r="B4" s="856"/>
      <c r="C4" s="856"/>
      <c r="D4" s="856"/>
      <c r="E4" s="856"/>
      <c r="F4" s="856"/>
      <c r="G4" s="856"/>
      <c r="H4" s="856"/>
      <c r="I4" s="856"/>
      <c r="J4" s="856"/>
      <c r="K4" s="856"/>
      <c r="L4" s="856"/>
      <c r="M4" s="856"/>
      <c r="N4" s="856"/>
      <c r="O4" s="856"/>
      <c r="P4" s="856"/>
      <c r="Q4" s="856"/>
      <c r="R4" s="856"/>
      <c r="S4" s="856"/>
      <c r="T4" s="856"/>
      <c r="U4" s="856"/>
      <c r="V4" s="856"/>
      <c r="W4" s="856"/>
      <c r="X4" s="241"/>
    </row>
    <row r="5" spans="1:24" ht="13.5" customHeight="1">
      <c r="A5" s="241"/>
      <c r="B5" s="856"/>
      <c r="C5" s="856"/>
      <c r="D5" s="856"/>
      <c r="E5" s="856"/>
      <c r="F5" s="856"/>
      <c r="G5" s="856"/>
      <c r="H5" s="856"/>
      <c r="I5" s="856"/>
      <c r="J5" s="856"/>
      <c r="K5" s="856"/>
      <c r="L5" s="856"/>
      <c r="M5" s="856"/>
      <c r="N5" s="856"/>
      <c r="O5" s="856"/>
      <c r="P5" s="856"/>
      <c r="Q5" s="856"/>
      <c r="R5" s="856"/>
      <c r="S5" s="856"/>
      <c r="T5" s="856"/>
      <c r="U5" s="856"/>
      <c r="V5" s="856"/>
      <c r="W5" s="856"/>
      <c r="X5" s="241"/>
    </row>
    <row r="6" spans="1:24">
      <c r="B6" s="856"/>
      <c r="C6" s="856"/>
      <c r="D6" s="856"/>
      <c r="E6" s="856"/>
      <c r="F6" s="856"/>
      <c r="G6" s="856"/>
      <c r="H6" s="856"/>
      <c r="I6" s="856"/>
      <c r="J6" s="856"/>
      <c r="K6" s="856"/>
      <c r="L6" s="856"/>
      <c r="M6" s="856"/>
      <c r="N6" s="856"/>
      <c r="O6" s="856"/>
      <c r="P6" s="856"/>
      <c r="Q6" s="856"/>
      <c r="R6" s="856"/>
      <c r="S6" s="856"/>
      <c r="T6" s="856"/>
      <c r="U6" s="856"/>
      <c r="V6" s="856"/>
      <c r="W6" s="856"/>
    </row>
    <row r="9" spans="1:24" ht="23.25" customHeight="1">
      <c r="A9" s="242"/>
      <c r="B9" s="242"/>
      <c r="C9" s="857" t="s">
        <v>1117</v>
      </c>
      <c r="D9" s="857"/>
      <c r="E9" s="857"/>
      <c r="F9" s="857"/>
      <c r="G9" s="857"/>
      <c r="H9" s="857"/>
      <c r="I9" s="857"/>
      <c r="J9" s="857"/>
      <c r="K9" s="857"/>
      <c r="L9" s="857"/>
      <c r="M9" s="857"/>
      <c r="N9" s="857"/>
      <c r="O9" s="857"/>
      <c r="P9" s="857"/>
      <c r="Q9" s="857"/>
      <c r="R9" s="857"/>
      <c r="S9" s="857"/>
      <c r="T9" s="857"/>
      <c r="U9" s="857"/>
      <c r="V9" s="857"/>
      <c r="W9" s="242"/>
    </row>
    <row r="10" spans="1:24" ht="16.2">
      <c r="A10" s="242"/>
      <c r="B10" s="243"/>
      <c r="C10" s="243"/>
      <c r="D10" s="243"/>
      <c r="E10" s="243"/>
      <c r="F10" s="243"/>
      <c r="G10" s="243"/>
      <c r="H10" s="243"/>
      <c r="I10" s="243"/>
      <c r="J10" s="243"/>
      <c r="K10" s="243"/>
      <c r="L10" s="243"/>
      <c r="M10" s="243"/>
      <c r="N10" s="243"/>
      <c r="O10" s="243"/>
      <c r="P10" s="243"/>
      <c r="Q10" s="243"/>
      <c r="R10" s="243"/>
      <c r="S10" s="243"/>
      <c r="T10" s="243"/>
      <c r="U10" s="243"/>
      <c r="V10" s="243"/>
      <c r="W10" s="242"/>
    </row>
    <row r="11" spans="1:24">
      <c r="C11" s="244"/>
      <c r="D11" s="244"/>
      <c r="E11" s="244"/>
      <c r="F11" s="244"/>
      <c r="G11" s="244"/>
      <c r="H11" s="244"/>
      <c r="I11" s="244"/>
      <c r="J11" s="244"/>
      <c r="K11" s="244"/>
      <c r="L11" s="244"/>
      <c r="M11" s="244"/>
      <c r="N11" s="244"/>
      <c r="O11" s="244"/>
      <c r="P11" s="244"/>
      <c r="Q11" s="244"/>
      <c r="R11" s="244"/>
      <c r="S11" s="244"/>
      <c r="T11" s="244"/>
      <c r="U11" s="244"/>
      <c r="V11" s="244"/>
    </row>
    <row r="12" spans="1:24" ht="18.75" customHeight="1">
      <c r="C12" s="244"/>
      <c r="D12" s="858" t="s">
        <v>1118</v>
      </c>
      <c r="E12" s="858"/>
      <c r="F12" s="858"/>
      <c r="G12" s="858"/>
      <c r="H12" s="858"/>
      <c r="I12" s="858"/>
      <c r="J12" s="858"/>
      <c r="K12" s="858"/>
      <c r="L12" s="858"/>
      <c r="M12" s="858"/>
      <c r="N12" s="858"/>
      <c r="O12" s="858"/>
      <c r="P12" s="858"/>
      <c r="Q12" s="858"/>
      <c r="R12" s="858"/>
      <c r="S12" s="858"/>
      <c r="T12" s="858"/>
      <c r="U12" s="858"/>
      <c r="V12" s="244"/>
    </row>
    <row r="13" spans="1:24">
      <c r="C13" s="244"/>
      <c r="D13" s="244"/>
      <c r="E13" s="244"/>
      <c r="F13" s="244"/>
      <c r="G13" s="244"/>
      <c r="H13" s="244"/>
      <c r="I13" s="244"/>
      <c r="J13" s="244"/>
      <c r="K13" s="244"/>
      <c r="L13" s="244"/>
      <c r="M13" s="244"/>
      <c r="N13" s="244"/>
      <c r="O13" s="244"/>
      <c r="P13" s="244"/>
      <c r="Q13" s="244"/>
      <c r="R13" s="244"/>
      <c r="S13" s="244"/>
      <c r="T13" s="244"/>
      <c r="U13" s="244"/>
    </row>
    <row r="15" spans="1:24" ht="13.5" customHeight="1">
      <c r="O15" s="859" t="s">
        <v>1119</v>
      </c>
      <c r="P15" s="859"/>
      <c r="Q15" s="860">
        <f>入力!N14</f>
        <v>0</v>
      </c>
      <c r="R15" s="859" t="s">
        <v>428</v>
      </c>
      <c r="S15" s="860">
        <f>入力!P14</f>
        <v>0</v>
      </c>
      <c r="T15" s="859" t="s">
        <v>672</v>
      </c>
      <c r="U15" s="860">
        <f>入力!R14</f>
        <v>0</v>
      </c>
      <c r="V15" s="859" t="s">
        <v>738</v>
      </c>
    </row>
    <row r="16" spans="1:24" ht="13.5" customHeight="1">
      <c r="O16" s="859"/>
      <c r="P16" s="859"/>
      <c r="Q16" s="860"/>
      <c r="R16" s="859"/>
      <c r="S16" s="860"/>
      <c r="T16" s="859"/>
      <c r="U16" s="860"/>
      <c r="V16" s="859"/>
    </row>
    <row r="18" spans="3:22" ht="13.5" customHeight="1">
      <c r="C18" s="859" t="s">
        <v>1120</v>
      </c>
      <c r="D18" s="859"/>
      <c r="E18" s="859"/>
      <c r="F18" s="245"/>
      <c r="G18" s="864">
        <f>入力!C30</f>
        <v>0</v>
      </c>
      <c r="H18" s="864"/>
      <c r="I18" s="864"/>
      <c r="J18" s="864"/>
      <c r="K18" s="864"/>
      <c r="L18" s="864"/>
      <c r="M18" s="864"/>
      <c r="N18" s="864"/>
      <c r="O18" s="864"/>
      <c r="P18" s="864"/>
      <c r="Q18" s="864"/>
      <c r="R18" s="864"/>
      <c r="S18" s="864"/>
      <c r="T18" s="864"/>
      <c r="U18" s="864"/>
      <c r="V18" s="864"/>
    </row>
    <row r="19" spans="3:22" ht="13.5" customHeight="1">
      <c r="C19" s="859"/>
      <c r="D19" s="859"/>
      <c r="E19" s="859"/>
      <c r="F19" s="245"/>
      <c r="G19" s="864"/>
      <c r="H19" s="864"/>
      <c r="I19" s="864"/>
      <c r="J19" s="864"/>
      <c r="K19" s="864"/>
      <c r="L19" s="864"/>
      <c r="M19" s="864"/>
      <c r="N19" s="864"/>
      <c r="O19" s="864"/>
      <c r="P19" s="864"/>
      <c r="Q19" s="864"/>
      <c r="R19" s="864"/>
      <c r="S19" s="864"/>
      <c r="T19" s="864"/>
      <c r="U19" s="864"/>
      <c r="V19" s="864"/>
    </row>
    <row r="20" spans="3:22" ht="13.5" customHeight="1">
      <c r="F20" s="245"/>
      <c r="G20" s="246"/>
      <c r="H20" s="246"/>
      <c r="I20" s="246"/>
      <c r="J20" s="246"/>
      <c r="K20" s="246"/>
      <c r="L20" s="246"/>
      <c r="M20" s="246"/>
      <c r="N20" s="246"/>
      <c r="O20" s="246"/>
      <c r="P20" s="246"/>
      <c r="Q20" s="246"/>
      <c r="R20" s="246"/>
      <c r="S20" s="246"/>
      <c r="T20" s="246"/>
      <c r="U20" s="246"/>
      <c r="V20" s="246"/>
    </row>
    <row r="21" spans="3:22" ht="13.5" customHeight="1">
      <c r="C21" s="859" t="s">
        <v>1121</v>
      </c>
      <c r="D21" s="859"/>
      <c r="E21" s="859"/>
      <c r="F21" s="245"/>
      <c r="G21" s="865">
        <f>入力!C31</f>
        <v>0</v>
      </c>
      <c r="H21" s="865"/>
      <c r="I21" s="865"/>
      <c r="J21" s="865"/>
      <c r="K21" s="865"/>
      <c r="L21" s="865"/>
      <c r="M21" s="865"/>
      <c r="N21" s="865"/>
      <c r="O21" s="865"/>
      <c r="P21" s="865"/>
      <c r="Q21" s="865"/>
      <c r="R21" s="865"/>
      <c r="S21" s="865"/>
      <c r="T21" s="865"/>
      <c r="U21" s="865"/>
      <c r="V21" s="865"/>
    </row>
    <row r="22" spans="3:22" ht="13.5" customHeight="1">
      <c r="C22" s="859"/>
      <c r="D22" s="859"/>
      <c r="E22" s="859"/>
      <c r="F22" s="245"/>
      <c r="G22" s="865"/>
      <c r="H22" s="865"/>
      <c r="I22" s="865"/>
      <c r="J22" s="865"/>
      <c r="K22" s="865"/>
      <c r="L22" s="865"/>
      <c r="M22" s="865"/>
      <c r="N22" s="865"/>
      <c r="O22" s="865"/>
      <c r="P22" s="865"/>
      <c r="Q22" s="865"/>
      <c r="R22" s="865"/>
      <c r="S22" s="865"/>
      <c r="T22" s="865"/>
      <c r="U22" s="865"/>
      <c r="V22" s="865"/>
    </row>
    <row r="23" spans="3:22" ht="13.5" customHeight="1">
      <c r="C23" s="859"/>
      <c r="D23" s="859"/>
      <c r="E23" s="859"/>
      <c r="F23" s="245"/>
      <c r="G23" s="865"/>
      <c r="H23" s="865"/>
      <c r="I23" s="865"/>
      <c r="J23" s="865"/>
      <c r="K23" s="865"/>
      <c r="L23" s="865"/>
      <c r="M23" s="865"/>
      <c r="N23" s="865"/>
      <c r="O23" s="865"/>
      <c r="P23" s="865"/>
      <c r="Q23" s="865"/>
      <c r="R23" s="865"/>
      <c r="S23" s="865"/>
      <c r="T23" s="865"/>
      <c r="U23" s="865"/>
      <c r="V23" s="865"/>
    </row>
    <row r="24" spans="3:22" ht="13.5" customHeight="1">
      <c r="C24" s="247"/>
      <c r="D24" s="247"/>
      <c r="E24" s="247"/>
      <c r="F24" s="247"/>
      <c r="G24" s="248"/>
      <c r="H24" s="248"/>
      <c r="I24" s="248"/>
      <c r="J24" s="248"/>
      <c r="K24" s="248"/>
      <c r="L24" s="248"/>
      <c r="M24" s="248"/>
      <c r="N24" s="248"/>
      <c r="O24" s="248"/>
      <c r="P24" s="248"/>
      <c r="Q24" s="248"/>
      <c r="R24" s="248"/>
      <c r="S24" s="248"/>
      <c r="T24" s="248"/>
      <c r="U24" s="248"/>
      <c r="V24" s="248"/>
    </row>
    <row r="26" spans="3:22">
      <c r="C26" s="866" t="s">
        <v>1122</v>
      </c>
      <c r="D26" s="866"/>
      <c r="E26" s="866"/>
      <c r="F26" s="249"/>
      <c r="G26" s="862">
        <f>入力!C36</f>
        <v>0</v>
      </c>
      <c r="H26" s="862"/>
      <c r="I26" s="862"/>
      <c r="J26" s="862"/>
      <c r="K26" s="862"/>
      <c r="L26" s="862"/>
      <c r="M26" s="862"/>
      <c r="N26" s="862"/>
      <c r="O26" s="862"/>
      <c r="P26" s="862"/>
      <c r="Q26" s="862"/>
      <c r="R26" s="862"/>
      <c r="S26" s="862"/>
      <c r="T26" s="862"/>
      <c r="U26" s="862"/>
      <c r="V26" s="862"/>
    </row>
    <row r="27" spans="3:22">
      <c r="C27" s="866" t="s">
        <v>1123</v>
      </c>
      <c r="D27" s="866"/>
      <c r="E27" s="866"/>
      <c r="F27" s="249"/>
      <c r="G27" s="862"/>
      <c r="H27" s="862"/>
      <c r="I27" s="862"/>
      <c r="J27" s="862"/>
      <c r="K27" s="862"/>
      <c r="L27" s="862"/>
      <c r="M27" s="862"/>
      <c r="N27" s="862"/>
      <c r="O27" s="862"/>
      <c r="P27" s="862"/>
      <c r="Q27" s="862"/>
      <c r="R27" s="862"/>
      <c r="S27" s="862"/>
      <c r="T27" s="862"/>
      <c r="U27" s="862"/>
      <c r="V27" s="862"/>
    </row>
    <row r="28" spans="3:22">
      <c r="C28" s="250"/>
      <c r="D28" s="250"/>
      <c r="E28" s="250"/>
      <c r="F28" s="250"/>
      <c r="G28" s="251"/>
      <c r="H28" s="251"/>
      <c r="I28" s="251"/>
      <c r="J28" s="251"/>
      <c r="K28" s="251"/>
      <c r="L28" s="251"/>
      <c r="M28" s="247"/>
      <c r="N28" s="247"/>
      <c r="O28" s="247"/>
      <c r="P28" s="247"/>
      <c r="Q28" s="251"/>
      <c r="R28" s="247"/>
      <c r="S28" s="247"/>
      <c r="T28" s="251"/>
      <c r="U28" s="247"/>
      <c r="V28" s="247"/>
    </row>
    <row r="30" spans="3:22" ht="13.5" customHeight="1">
      <c r="C30" s="861" t="s">
        <v>1124</v>
      </c>
      <c r="D30" s="861"/>
      <c r="E30" s="861"/>
      <c r="F30" s="252"/>
      <c r="G30" s="862">
        <f>入力!C22</f>
        <v>0</v>
      </c>
      <c r="H30" s="862"/>
      <c r="I30" s="862"/>
      <c r="J30" s="862"/>
      <c r="K30" s="862"/>
      <c r="L30" s="862"/>
      <c r="M30" s="862"/>
      <c r="N30" s="862"/>
      <c r="O30" s="862"/>
      <c r="P30" s="862"/>
      <c r="Q30" s="862"/>
      <c r="R30" s="862"/>
      <c r="S30" s="862"/>
      <c r="T30" s="862"/>
      <c r="U30" s="862"/>
      <c r="V30" s="862"/>
    </row>
    <row r="31" spans="3:22">
      <c r="C31" s="861"/>
      <c r="D31" s="861"/>
      <c r="E31" s="861"/>
      <c r="F31" s="253"/>
      <c r="G31" s="862"/>
      <c r="H31" s="862"/>
      <c r="I31" s="862"/>
      <c r="J31" s="862"/>
      <c r="K31" s="862"/>
      <c r="L31" s="862"/>
      <c r="M31" s="862"/>
      <c r="N31" s="862"/>
      <c r="O31" s="862"/>
      <c r="P31" s="862"/>
      <c r="Q31" s="862"/>
      <c r="R31" s="862"/>
      <c r="S31" s="862"/>
      <c r="T31" s="862"/>
      <c r="U31" s="862"/>
      <c r="V31" s="862"/>
    </row>
    <row r="32" spans="3:22">
      <c r="C32" s="861"/>
      <c r="D32" s="861"/>
      <c r="E32" s="861"/>
      <c r="F32" s="253"/>
    </row>
    <row r="33" spans="3:22">
      <c r="C33" s="863" t="s">
        <v>1125</v>
      </c>
      <c r="D33" s="863"/>
      <c r="E33" s="863"/>
      <c r="F33" s="252"/>
      <c r="G33" s="862">
        <f>入力!C24</f>
        <v>0</v>
      </c>
      <c r="H33" s="862"/>
      <c r="I33" s="862"/>
      <c r="J33" s="862"/>
      <c r="K33" s="862"/>
      <c r="L33" s="862"/>
      <c r="M33" s="862"/>
      <c r="N33" s="862"/>
      <c r="O33" s="862"/>
      <c r="P33" s="862"/>
      <c r="Q33" s="862"/>
      <c r="R33" s="862"/>
      <c r="S33" s="862"/>
      <c r="T33" s="862"/>
      <c r="U33" s="862"/>
      <c r="V33" s="862"/>
    </row>
    <row r="34" spans="3:22">
      <c r="C34" s="863"/>
      <c r="D34" s="863"/>
      <c r="E34" s="863"/>
      <c r="F34" s="252"/>
      <c r="G34" s="862"/>
      <c r="H34" s="862"/>
      <c r="I34" s="862"/>
      <c r="J34" s="862"/>
      <c r="K34" s="862"/>
      <c r="L34" s="862"/>
      <c r="M34" s="862"/>
      <c r="N34" s="862"/>
      <c r="O34" s="862"/>
      <c r="P34" s="862"/>
      <c r="Q34" s="862"/>
      <c r="R34" s="862"/>
      <c r="S34" s="862"/>
      <c r="T34" s="862"/>
      <c r="U34" s="862"/>
      <c r="V34" s="862"/>
    </row>
    <row r="35" spans="3:22">
      <c r="C35" s="251"/>
      <c r="D35" s="251"/>
      <c r="E35" s="251"/>
      <c r="F35" s="251"/>
      <c r="G35" s="251"/>
      <c r="H35" s="251"/>
      <c r="I35" s="251"/>
      <c r="J35" s="251"/>
      <c r="K35" s="251"/>
      <c r="L35" s="251"/>
      <c r="M35" s="251"/>
      <c r="N35" s="251"/>
      <c r="O35" s="251"/>
      <c r="P35" s="251"/>
      <c r="Q35" s="251"/>
      <c r="R35" s="251"/>
      <c r="S35" s="251"/>
      <c r="T35" s="251"/>
      <c r="U35" s="251"/>
      <c r="V35" s="251"/>
    </row>
  </sheetData>
  <mergeCells count="21">
    <mergeCell ref="C30:E32"/>
    <mergeCell ref="G30:V31"/>
    <mergeCell ref="C33:E34"/>
    <mergeCell ref="G33:V34"/>
    <mergeCell ref="C18:E19"/>
    <mergeCell ref="G18:V19"/>
    <mergeCell ref="C21:E23"/>
    <mergeCell ref="G21:V23"/>
    <mergeCell ref="C26:E26"/>
    <mergeCell ref="G26:V27"/>
    <mergeCell ref="C27:E27"/>
    <mergeCell ref="B3:W6"/>
    <mergeCell ref="C9:V9"/>
    <mergeCell ref="D12:U12"/>
    <mergeCell ref="O15:P16"/>
    <mergeCell ref="Q15:Q16"/>
    <mergeCell ref="R15:R16"/>
    <mergeCell ref="S15:S16"/>
    <mergeCell ref="T15:T16"/>
    <mergeCell ref="U15:U16"/>
    <mergeCell ref="V15:V16"/>
  </mergeCells>
  <phoneticPr fontId="5"/>
  <dataValidations count="1">
    <dataValidation imeMode="fullKatakana" allowBlank="1" showInputMessage="1" showErrorMessage="1" sqref="G18:V19" xr:uid="{BAC022BD-5992-4427-BE80-E9BB8A90827F}"/>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sheetPr>
    <tabColor rgb="FFFFCCCC"/>
  </sheetPr>
  <dimension ref="C2:R47"/>
  <sheetViews>
    <sheetView showZeros="0" view="pageBreakPreview" zoomScaleNormal="100" zoomScaleSheetLayoutView="100" workbookViewId="0"/>
  </sheetViews>
  <sheetFormatPr defaultColWidth="9" defaultRowHeight="13.2"/>
  <cols>
    <col min="1" max="1" width="3.21875" style="113" customWidth="1"/>
    <col min="2" max="3" width="3.109375" style="113" customWidth="1"/>
    <col min="4" max="8" width="9" style="113"/>
    <col min="9" max="14" width="4.6640625" style="113" customWidth="1"/>
    <col min="15" max="15" width="3" style="113" customWidth="1"/>
    <col min="16" max="16" width="2.109375" style="113" customWidth="1"/>
    <col min="17" max="16384" width="9" style="113"/>
  </cols>
  <sheetData>
    <row r="2" spans="3:18" ht="23.4">
      <c r="C2" s="868" t="s">
        <v>326</v>
      </c>
      <c r="D2" s="868"/>
      <c r="E2" s="868"/>
      <c r="F2" s="868"/>
      <c r="G2" s="868"/>
      <c r="H2" s="868"/>
      <c r="I2" s="868"/>
      <c r="J2" s="868"/>
      <c r="K2" s="868"/>
      <c r="L2" s="868"/>
      <c r="M2" s="868"/>
      <c r="N2" s="868"/>
      <c r="P2" s="6"/>
      <c r="Q2" s="6"/>
      <c r="R2" s="6"/>
    </row>
    <row r="3" spans="3:18" ht="23.4">
      <c r="C3" s="114"/>
      <c r="D3" s="114"/>
      <c r="E3" s="114"/>
      <c r="F3" s="114"/>
      <c r="G3" s="114"/>
      <c r="H3" s="114"/>
      <c r="I3" s="114"/>
      <c r="J3" s="114"/>
      <c r="K3" s="114"/>
      <c r="L3" s="114"/>
      <c r="M3" s="114"/>
      <c r="N3" s="114"/>
      <c r="P3" s="6"/>
      <c r="Q3" s="6"/>
      <c r="R3" s="6"/>
    </row>
    <row r="4" spans="3:18">
      <c r="C4" s="731"/>
      <c r="D4" s="869"/>
      <c r="E4" s="869"/>
      <c r="F4" s="869"/>
      <c r="G4" s="869"/>
      <c r="H4" s="869"/>
      <c r="I4" s="869"/>
      <c r="J4" s="869"/>
      <c r="K4" s="869"/>
      <c r="L4" s="869"/>
      <c r="M4" s="869"/>
      <c r="N4" s="869"/>
      <c r="O4" s="869"/>
      <c r="P4" s="869"/>
      <c r="Q4" s="869"/>
      <c r="R4" s="869"/>
    </row>
    <row r="5" spans="3:18">
      <c r="C5" s="6" t="s">
        <v>783</v>
      </c>
      <c r="D5" s="6"/>
      <c r="E5" s="6"/>
      <c r="F5" s="6"/>
      <c r="G5" s="6"/>
      <c r="H5" s="6"/>
      <c r="I5" s="6" t="s">
        <v>327</v>
      </c>
      <c r="J5" s="6"/>
      <c r="K5" s="111"/>
      <c r="L5" s="112"/>
      <c r="M5" s="6"/>
      <c r="N5" s="6"/>
      <c r="P5" s="6"/>
      <c r="Q5" s="6"/>
      <c r="R5" s="6"/>
    </row>
    <row r="6" spans="3:18">
      <c r="C6" s="6" t="s">
        <v>784</v>
      </c>
      <c r="D6" s="6"/>
      <c r="E6" s="6"/>
      <c r="F6" s="6"/>
      <c r="G6" s="6"/>
      <c r="H6" s="6"/>
      <c r="I6" s="6" t="s">
        <v>327</v>
      </c>
      <c r="J6" s="6"/>
      <c r="K6" s="111"/>
      <c r="L6" s="112"/>
      <c r="M6" s="6"/>
      <c r="N6" s="6"/>
      <c r="P6" s="6"/>
      <c r="Q6" s="6"/>
      <c r="R6" s="6"/>
    </row>
    <row r="7" spans="3:18">
      <c r="C7" s="6" t="s">
        <v>785</v>
      </c>
      <c r="D7" s="6"/>
      <c r="E7" s="6"/>
      <c r="F7" s="6"/>
      <c r="G7" s="6"/>
      <c r="H7" s="6"/>
      <c r="I7" s="6" t="s">
        <v>327</v>
      </c>
      <c r="J7" s="6"/>
      <c r="K7" s="111"/>
      <c r="L7" s="112"/>
      <c r="M7" s="6"/>
      <c r="N7" s="6"/>
      <c r="P7" s="6"/>
      <c r="Q7" s="6"/>
      <c r="R7" s="6"/>
    </row>
    <row r="8" spans="3:18">
      <c r="C8" s="6"/>
      <c r="D8" s="6"/>
      <c r="E8" s="6"/>
      <c r="F8" s="6"/>
      <c r="G8" s="6"/>
      <c r="H8" s="6"/>
      <c r="I8" s="6"/>
      <c r="J8" s="6"/>
      <c r="K8" s="111"/>
      <c r="L8" s="6"/>
      <c r="M8" s="6"/>
      <c r="N8" s="6"/>
      <c r="P8" s="6"/>
      <c r="Q8" s="6"/>
      <c r="R8" s="6"/>
    </row>
    <row r="9" spans="3:18">
      <c r="C9" s="6"/>
      <c r="D9" s="6"/>
      <c r="E9" s="115"/>
      <c r="F9" s="115"/>
      <c r="G9" s="115"/>
      <c r="H9" s="115"/>
      <c r="I9" s="115"/>
      <c r="J9" s="115"/>
      <c r="K9" s="115"/>
      <c r="L9" s="115"/>
      <c r="M9" s="115"/>
      <c r="N9" s="6"/>
      <c r="P9" s="115"/>
      <c r="Q9" s="115"/>
      <c r="R9" s="115"/>
    </row>
    <row r="10" spans="3:18" ht="13.5" customHeight="1">
      <c r="C10" s="867" t="s">
        <v>786</v>
      </c>
      <c r="D10" s="867"/>
      <c r="E10" s="867"/>
      <c r="F10" s="867"/>
      <c r="G10" s="867"/>
      <c r="H10" s="867"/>
      <c r="I10" s="867"/>
      <c r="J10" s="867"/>
      <c r="K10" s="867"/>
      <c r="L10" s="867"/>
      <c r="M10" s="867"/>
      <c r="N10" s="867"/>
      <c r="P10" s="115"/>
      <c r="Q10" s="115"/>
      <c r="R10" s="115"/>
    </row>
    <row r="11" spans="3:18">
      <c r="C11" s="867"/>
      <c r="D11" s="867"/>
      <c r="E11" s="867"/>
      <c r="F11" s="867"/>
      <c r="G11" s="867"/>
      <c r="H11" s="867"/>
      <c r="I11" s="867"/>
      <c r="J11" s="867"/>
      <c r="K11" s="867"/>
      <c r="L11" s="867"/>
      <c r="M11" s="867"/>
      <c r="N11" s="867"/>
      <c r="P11" s="115"/>
      <c r="Q11" s="115"/>
      <c r="R11" s="115"/>
    </row>
    <row r="12" spans="3:18">
      <c r="C12" s="867"/>
      <c r="D12" s="867"/>
      <c r="E12" s="867"/>
      <c r="F12" s="867"/>
      <c r="G12" s="867"/>
      <c r="H12" s="867"/>
      <c r="I12" s="867"/>
      <c r="J12" s="867"/>
      <c r="K12" s="867"/>
      <c r="L12" s="867"/>
      <c r="M12" s="867"/>
      <c r="N12" s="867"/>
      <c r="P12" s="116"/>
      <c r="Q12" s="116"/>
      <c r="R12" s="116"/>
    </row>
    <row r="13" spans="3:18">
      <c r="C13" s="867"/>
      <c r="D13" s="867"/>
      <c r="E13" s="867"/>
      <c r="F13" s="867"/>
      <c r="G13" s="867"/>
      <c r="H13" s="867"/>
      <c r="I13" s="867"/>
      <c r="J13" s="867"/>
      <c r="K13" s="867"/>
      <c r="L13" s="867"/>
      <c r="M13" s="867"/>
      <c r="N13" s="867"/>
      <c r="P13" s="116"/>
      <c r="Q13" s="116"/>
      <c r="R13" s="116"/>
    </row>
    <row r="14" spans="3:18">
      <c r="C14" s="117"/>
      <c r="D14" s="117"/>
      <c r="E14" s="117"/>
      <c r="F14" s="117"/>
      <c r="G14" s="117"/>
      <c r="H14" s="117"/>
      <c r="I14" s="117"/>
      <c r="J14" s="117"/>
      <c r="K14" s="117"/>
      <c r="L14" s="117"/>
      <c r="M14" s="117"/>
      <c r="N14" s="117"/>
      <c r="P14" s="116"/>
      <c r="Q14" s="116"/>
      <c r="R14" s="116"/>
    </row>
    <row r="15" spans="3:18">
      <c r="C15" s="118"/>
      <c r="D15" s="119"/>
      <c r="E15" s="119"/>
      <c r="F15" s="119"/>
      <c r="G15" s="736" t="s">
        <v>796</v>
      </c>
      <c r="H15" s="736"/>
      <c r="I15" s="119"/>
      <c r="J15" s="119"/>
      <c r="K15" s="119"/>
      <c r="L15" s="119"/>
      <c r="M15" s="119"/>
      <c r="N15" s="119"/>
      <c r="P15" s="116"/>
      <c r="Q15" s="116"/>
      <c r="R15" s="116"/>
    </row>
    <row r="16" spans="3:18">
      <c r="C16" s="118"/>
      <c r="D16" s="118"/>
      <c r="E16" s="118"/>
      <c r="F16" s="118"/>
      <c r="G16" s="118"/>
      <c r="H16" s="118"/>
      <c r="I16" s="118"/>
      <c r="J16" s="118"/>
      <c r="K16" s="118"/>
      <c r="L16" s="118"/>
      <c r="M16" s="118"/>
      <c r="N16" s="118"/>
      <c r="P16" s="116"/>
      <c r="Q16" s="116"/>
      <c r="R16" s="116"/>
    </row>
    <row r="17" spans="3:18" ht="18.75" customHeight="1">
      <c r="C17" s="120" t="s">
        <v>787</v>
      </c>
      <c r="D17" s="867" t="s">
        <v>788</v>
      </c>
      <c r="E17" s="867"/>
      <c r="F17" s="867"/>
      <c r="G17" s="867"/>
      <c r="H17" s="867"/>
      <c r="I17" s="867"/>
      <c r="J17" s="867"/>
      <c r="K17" s="867"/>
      <c r="L17" s="867"/>
      <c r="M17" s="867"/>
      <c r="N17" s="867"/>
      <c r="P17" s="121"/>
      <c r="Q17" s="121"/>
      <c r="R17" s="121"/>
    </row>
    <row r="18" spans="3:18">
      <c r="C18" s="120"/>
      <c r="D18" s="867"/>
      <c r="E18" s="867"/>
      <c r="F18" s="867"/>
      <c r="G18" s="867"/>
      <c r="H18" s="867"/>
      <c r="I18" s="867"/>
      <c r="J18" s="867"/>
      <c r="K18" s="867"/>
      <c r="L18" s="867"/>
      <c r="M18" s="867"/>
      <c r="N18" s="867"/>
      <c r="P18" s="121"/>
      <c r="Q18" s="121"/>
      <c r="R18" s="121"/>
    </row>
    <row r="19" spans="3:18">
      <c r="C19" s="120"/>
      <c r="D19" s="867"/>
      <c r="E19" s="867"/>
      <c r="F19" s="867"/>
      <c r="G19" s="867"/>
      <c r="H19" s="867"/>
      <c r="I19" s="867"/>
      <c r="J19" s="867"/>
      <c r="K19" s="867"/>
      <c r="L19" s="867"/>
      <c r="M19" s="867"/>
      <c r="N19" s="867"/>
      <c r="P19" s="121"/>
      <c r="Q19" s="121"/>
      <c r="R19" s="121"/>
    </row>
    <row r="20" spans="3:18">
      <c r="C20" s="120"/>
      <c r="D20" s="867"/>
      <c r="E20" s="867"/>
      <c r="F20" s="867"/>
      <c r="G20" s="867"/>
      <c r="H20" s="867"/>
      <c r="I20" s="867"/>
      <c r="J20" s="867"/>
      <c r="K20" s="867"/>
      <c r="L20" s="867"/>
      <c r="M20" s="867"/>
      <c r="N20" s="867"/>
      <c r="P20" s="121"/>
      <c r="Q20" s="121"/>
      <c r="R20" s="121"/>
    </row>
    <row r="21" spans="3:18">
      <c r="C21" s="120"/>
      <c r="D21" s="867"/>
      <c r="E21" s="867"/>
      <c r="F21" s="867"/>
      <c r="G21" s="867"/>
      <c r="H21" s="867"/>
      <c r="I21" s="867"/>
      <c r="J21" s="867"/>
      <c r="K21" s="867"/>
      <c r="L21" s="867"/>
      <c r="M21" s="867"/>
      <c r="N21" s="867"/>
      <c r="P21" s="121"/>
      <c r="Q21" s="121"/>
      <c r="R21" s="121"/>
    </row>
    <row r="22" spans="3:18">
      <c r="C22" s="120"/>
      <c r="D22" s="867"/>
      <c r="E22" s="867"/>
      <c r="F22" s="867"/>
      <c r="G22" s="867"/>
      <c r="H22" s="867"/>
      <c r="I22" s="867"/>
      <c r="J22" s="867"/>
      <c r="K22" s="867"/>
      <c r="L22" s="867"/>
      <c r="M22" s="867"/>
      <c r="N22" s="867"/>
      <c r="P22" s="122"/>
      <c r="Q22" s="122"/>
      <c r="R22" s="122"/>
    </row>
    <row r="23" spans="3:18">
      <c r="C23" s="120"/>
      <c r="D23" s="867"/>
      <c r="E23" s="867"/>
      <c r="F23" s="867"/>
      <c r="G23" s="867"/>
      <c r="H23" s="867"/>
      <c r="I23" s="867"/>
      <c r="J23" s="867"/>
      <c r="K23" s="867"/>
      <c r="L23" s="867"/>
      <c r="M23" s="867"/>
      <c r="N23" s="867"/>
      <c r="P23" s="6"/>
      <c r="Q23" s="6"/>
      <c r="R23" s="6"/>
    </row>
    <row r="24" spans="3:18">
      <c r="C24" s="120"/>
      <c r="D24" s="867"/>
      <c r="E24" s="867"/>
      <c r="F24" s="867"/>
      <c r="G24" s="867"/>
      <c r="H24" s="867"/>
      <c r="I24" s="867"/>
      <c r="J24" s="867"/>
      <c r="K24" s="867"/>
      <c r="L24" s="867"/>
      <c r="M24" s="867"/>
      <c r="N24" s="867"/>
      <c r="P24" s="6"/>
      <c r="Q24" s="6"/>
      <c r="R24" s="6"/>
    </row>
    <row r="25" spans="3:18" ht="13.5" customHeight="1">
      <c r="C25" s="120" t="s">
        <v>789</v>
      </c>
      <c r="D25" s="867" t="s">
        <v>790</v>
      </c>
      <c r="E25" s="867"/>
      <c r="F25" s="867"/>
      <c r="G25" s="867"/>
      <c r="H25" s="867"/>
      <c r="I25" s="867"/>
      <c r="J25" s="867"/>
      <c r="K25" s="867"/>
      <c r="L25" s="867"/>
      <c r="M25" s="867"/>
      <c r="N25" s="867"/>
      <c r="P25" s="6"/>
      <c r="Q25" s="6"/>
      <c r="R25" s="6"/>
    </row>
    <row r="26" spans="3:18">
      <c r="C26" s="120"/>
      <c r="D26" s="867"/>
      <c r="E26" s="867"/>
      <c r="F26" s="867"/>
      <c r="G26" s="867"/>
      <c r="H26" s="867"/>
      <c r="I26" s="867"/>
      <c r="J26" s="867"/>
      <c r="K26" s="867"/>
      <c r="L26" s="867"/>
      <c r="M26" s="867"/>
      <c r="N26" s="867"/>
    </row>
    <row r="27" spans="3:18">
      <c r="C27" s="120"/>
      <c r="D27" s="867"/>
      <c r="E27" s="867"/>
      <c r="F27" s="867"/>
      <c r="G27" s="867"/>
      <c r="H27" s="867"/>
      <c r="I27" s="867"/>
      <c r="J27" s="867"/>
      <c r="K27" s="867"/>
      <c r="L27" s="867"/>
      <c r="M27" s="867"/>
      <c r="N27" s="867"/>
    </row>
    <row r="28" spans="3:18">
      <c r="C28" s="120"/>
      <c r="D28" s="867"/>
      <c r="E28" s="867"/>
      <c r="F28" s="867"/>
      <c r="G28" s="867"/>
      <c r="H28" s="867"/>
      <c r="I28" s="867"/>
      <c r="J28" s="867"/>
      <c r="K28" s="867"/>
      <c r="L28" s="867"/>
      <c r="M28" s="867"/>
      <c r="N28" s="867"/>
    </row>
    <row r="29" spans="3:18" ht="18.75" customHeight="1">
      <c r="C29" s="120" t="s">
        <v>791</v>
      </c>
      <c r="D29" s="867" t="s">
        <v>792</v>
      </c>
      <c r="E29" s="867"/>
      <c r="F29" s="867"/>
      <c r="G29" s="867"/>
      <c r="H29" s="867"/>
      <c r="I29" s="867"/>
      <c r="J29" s="867"/>
      <c r="K29" s="867"/>
      <c r="L29" s="867"/>
      <c r="M29" s="867"/>
      <c r="N29" s="867"/>
    </row>
    <row r="30" spans="3:18">
      <c r="C30" s="120"/>
      <c r="D30" s="867"/>
      <c r="E30" s="867"/>
      <c r="F30" s="867"/>
      <c r="G30" s="867"/>
      <c r="H30" s="867"/>
      <c r="I30" s="867"/>
      <c r="J30" s="867"/>
      <c r="K30" s="867"/>
      <c r="L30" s="867"/>
      <c r="M30" s="867"/>
      <c r="N30" s="867"/>
    </row>
    <row r="31" spans="3:18">
      <c r="C31" s="123"/>
      <c r="D31" s="867"/>
      <c r="E31" s="867"/>
      <c r="F31" s="867"/>
      <c r="G31" s="867"/>
      <c r="H31" s="867"/>
      <c r="I31" s="867"/>
      <c r="J31" s="867"/>
      <c r="K31" s="867"/>
      <c r="L31" s="867"/>
      <c r="M31" s="867"/>
      <c r="N31" s="867"/>
    </row>
    <row r="32" spans="3:18">
      <c r="C32" s="119"/>
      <c r="D32" s="119"/>
      <c r="E32" s="119"/>
      <c r="F32" s="119"/>
      <c r="G32" s="119"/>
      <c r="H32" s="119"/>
      <c r="I32" s="119"/>
      <c r="J32" s="119"/>
      <c r="K32" s="119"/>
      <c r="L32" s="119"/>
      <c r="M32" s="736" t="s">
        <v>797</v>
      </c>
      <c r="N32" s="736"/>
    </row>
    <row r="33" spans="3:17">
      <c r="C33" s="119"/>
      <c r="D33" s="119"/>
      <c r="E33" s="119"/>
      <c r="F33" s="119"/>
      <c r="G33" s="119"/>
      <c r="H33" s="119"/>
      <c r="I33" s="119"/>
      <c r="J33" s="119"/>
      <c r="K33" s="119"/>
      <c r="L33" s="119"/>
      <c r="M33" s="124"/>
      <c r="N33" s="124"/>
    </row>
    <row r="34" spans="3:17">
      <c r="C34" s="119"/>
      <c r="D34" s="119"/>
      <c r="E34" s="119"/>
      <c r="F34" s="119"/>
      <c r="G34" s="119"/>
      <c r="H34" s="119"/>
      <c r="I34" s="119"/>
      <c r="J34" s="119"/>
      <c r="K34" s="119"/>
      <c r="L34" s="119"/>
      <c r="M34" s="124"/>
      <c r="N34" s="119"/>
    </row>
    <row r="35" spans="3:17" ht="13.5" customHeight="1">
      <c r="D35" s="123"/>
      <c r="E35" s="88"/>
      <c r="F35" s="88"/>
      <c r="G35" s="88"/>
      <c r="H35" s="125" t="s">
        <v>652</v>
      </c>
      <c r="I35" s="116">
        <f>入力!N14</f>
        <v>0</v>
      </c>
      <c r="J35" s="116" t="s">
        <v>2</v>
      </c>
      <c r="K35" s="116">
        <f>入力!P14</f>
        <v>0</v>
      </c>
      <c r="L35" s="116" t="s">
        <v>672</v>
      </c>
      <c r="M35" s="116">
        <f>入力!R14</f>
        <v>0</v>
      </c>
      <c r="N35" s="116" t="s">
        <v>735</v>
      </c>
      <c r="P35" s="123"/>
      <c r="Q35" s="123"/>
    </row>
    <row r="36" spans="3:17">
      <c r="D36" s="123"/>
      <c r="E36" s="123"/>
      <c r="F36" s="123"/>
      <c r="G36" s="123"/>
      <c r="H36" s="123"/>
      <c r="I36" s="123"/>
      <c r="J36" s="123"/>
      <c r="K36" s="123"/>
      <c r="L36" s="123"/>
      <c r="M36" s="123"/>
    </row>
    <row r="37" spans="3:17">
      <c r="D37" s="731" t="s">
        <v>793</v>
      </c>
      <c r="E37" s="731"/>
      <c r="F37" s="118"/>
      <c r="G37" s="118"/>
      <c r="H37" s="118"/>
      <c r="I37" s="123"/>
      <c r="J37" s="123"/>
      <c r="K37" s="123"/>
      <c r="L37" s="123"/>
      <c r="M37" s="123"/>
    </row>
    <row r="38" spans="3:17">
      <c r="D38" s="731"/>
      <c r="E38" s="731"/>
      <c r="F38" s="118"/>
      <c r="G38" s="118"/>
      <c r="H38" s="118"/>
      <c r="I38" s="123"/>
      <c r="J38" s="123"/>
      <c r="K38" s="123"/>
      <c r="L38" s="123"/>
      <c r="M38" s="123"/>
    </row>
    <row r="39" spans="3:17">
      <c r="D39" s="119"/>
      <c r="E39" s="119"/>
      <c r="F39" s="119"/>
      <c r="G39" s="119"/>
      <c r="H39" s="119"/>
      <c r="I39" s="123"/>
      <c r="J39" s="123"/>
      <c r="K39" s="123"/>
      <c r="L39" s="123"/>
      <c r="M39" s="123"/>
    </row>
    <row r="40" spans="3:17">
      <c r="D40" s="731" t="s">
        <v>794</v>
      </c>
      <c r="E40" s="731"/>
      <c r="F40" s="731">
        <f>入力!C24</f>
        <v>0</v>
      </c>
      <c r="G40" s="731"/>
      <c r="H40" s="731"/>
      <c r="I40" s="731"/>
      <c r="J40" s="731"/>
      <c r="K40" s="731"/>
      <c r="L40" s="731"/>
      <c r="M40" s="731"/>
      <c r="N40" s="731"/>
    </row>
    <row r="41" spans="3:17">
      <c r="D41" s="731"/>
      <c r="E41" s="731"/>
      <c r="F41" s="731"/>
      <c r="G41" s="731"/>
      <c r="H41" s="731"/>
      <c r="I41" s="731"/>
      <c r="J41" s="731"/>
      <c r="K41" s="731"/>
      <c r="L41" s="731"/>
      <c r="M41" s="731"/>
      <c r="N41" s="731"/>
    </row>
    <row r="42" spans="3:17">
      <c r="D42" s="118"/>
      <c r="E42" s="118"/>
      <c r="F42" s="118"/>
      <c r="G42" s="118"/>
      <c r="H42" s="118"/>
      <c r="I42" s="123"/>
      <c r="J42" s="123"/>
      <c r="K42" s="123"/>
      <c r="L42" s="123"/>
      <c r="M42" s="123"/>
    </row>
    <row r="43" spans="3:17">
      <c r="D43" s="731" t="s">
        <v>795</v>
      </c>
      <c r="E43" s="731"/>
      <c r="F43" s="731">
        <f>入力!C22</f>
        <v>0</v>
      </c>
      <c r="G43" s="731"/>
      <c r="H43" s="731"/>
      <c r="I43" s="731"/>
      <c r="J43" s="731"/>
      <c r="K43" s="731"/>
      <c r="L43" s="731"/>
      <c r="M43" s="731"/>
      <c r="N43" s="731"/>
    </row>
    <row r="44" spans="3:17">
      <c r="D44" s="731"/>
      <c r="E44" s="731"/>
      <c r="F44" s="731"/>
      <c r="G44" s="731"/>
      <c r="H44" s="731"/>
      <c r="I44" s="731"/>
      <c r="J44" s="731"/>
      <c r="K44" s="731"/>
      <c r="L44" s="731"/>
      <c r="M44" s="731"/>
      <c r="N44" s="731"/>
    </row>
    <row r="45" spans="3:17">
      <c r="D45" s="118"/>
      <c r="E45" s="118"/>
      <c r="F45" s="118"/>
      <c r="G45" s="118"/>
      <c r="H45" s="118"/>
      <c r="I45" s="123"/>
      <c r="J45" s="123"/>
      <c r="K45" s="123"/>
      <c r="L45" s="123"/>
      <c r="M45" s="123"/>
    </row>
    <row r="46" spans="3:17">
      <c r="D46" s="731" t="s">
        <v>444</v>
      </c>
      <c r="E46" s="731"/>
      <c r="F46" s="731">
        <f>入力!C31</f>
        <v>0</v>
      </c>
      <c r="G46" s="731"/>
      <c r="H46" s="731"/>
      <c r="I46" s="731"/>
      <c r="J46" s="731"/>
      <c r="K46" s="731"/>
      <c r="L46" s="731"/>
      <c r="M46" s="731"/>
      <c r="N46" s="731"/>
    </row>
    <row r="47" spans="3:17">
      <c r="D47" s="731"/>
      <c r="E47" s="731"/>
      <c r="F47" s="731"/>
      <c r="G47" s="731"/>
      <c r="H47" s="731"/>
      <c r="I47" s="731"/>
      <c r="J47" s="731"/>
      <c r="K47" s="731"/>
      <c r="L47" s="731"/>
      <c r="M47" s="731"/>
      <c r="N47" s="731"/>
    </row>
  </sheetData>
  <sheetProtection algorithmName="SHA-512" hashValue="vB+CwbAIDEzhpIjxJFpeiE/7Me/hNf3xOYVnHajEFW0D+e719UAnbYloDPCu+iVgdSIDov2pczS0obvpYkQg5Q==" saltValue="S0YbyCnpU5O3t8AkfakiDw==" spinCount="100000" sheet="1" objects="1" scenarios="1"/>
  <mergeCells count="15">
    <mergeCell ref="D46:E47"/>
    <mergeCell ref="F46:N47"/>
    <mergeCell ref="D29:N31"/>
    <mergeCell ref="D37:E38"/>
    <mergeCell ref="D40:E41"/>
    <mergeCell ref="F40:N41"/>
    <mergeCell ref="D43:E44"/>
    <mergeCell ref="F43:N44"/>
    <mergeCell ref="M32:N32"/>
    <mergeCell ref="D25:N28"/>
    <mergeCell ref="C2:N2"/>
    <mergeCell ref="C4:R4"/>
    <mergeCell ref="C10:N13"/>
    <mergeCell ref="D17:N24"/>
    <mergeCell ref="G15:H15"/>
  </mergeCells>
  <phoneticPr fontId="5"/>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05F2E-1F16-4D60-BB0A-A8785B8FDB5D}">
  <sheetPr>
    <tabColor theme="9" tint="0.79998168889431442"/>
  </sheetPr>
  <dimension ref="A1:AF60"/>
  <sheetViews>
    <sheetView showGridLines="0" showZeros="0" view="pageBreakPreview" zoomScaleNormal="100" zoomScaleSheetLayoutView="100" workbookViewId="0">
      <selection sqref="A1:L2"/>
    </sheetView>
  </sheetViews>
  <sheetFormatPr defaultColWidth="9.77734375" defaultRowHeight="24" customHeight="1"/>
  <cols>
    <col min="1" max="11" width="7.44140625" style="6" customWidth="1"/>
    <col min="12" max="12" width="9.33203125" style="6" customWidth="1"/>
    <col min="13" max="16384" width="9.77734375" style="6"/>
  </cols>
  <sheetData>
    <row r="1" spans="1:32" ht="27" customHeight="1">
      <c r="A1" s="871" t="s">
        <v>1079</v>
      </c>
      <c r="B1" s="871"/>
      <c r="C1" s="871"/>
      <c r="D1" s="871"/>
      <c r="E1" s="871"/>
      <c r="F1" s="871"/>
      <c r="G1" s="871"/>
      <c r="H1" s="871"/>
      <c r="I1" s="871"/>
      <c r="J1" s="871"/>
      <c r="K1" s="871"/>
      <c r="L1" s="871"/>
      <c r="M1" s="229"/>
    </row>
    <row r="2" spans="1:32" ht="27" customHeight="1">
      <c r="A2" s="871"/>
      <c r="B2" s="871"/>
      <c r="C2" s="871"/>
      <c r="D2" s="871"/>
      <c r="E2" s="871"/>
      <c r="F2" s="871"/>
      <c r="G2" s="871"/>
      <c r="H2" s="871"/>
      <c r="I2" s="871"/>
      <c r="J2" s="871"/>
      <c r="K2" s="871"/>
      <c r="L2" s="871"/>
      <c r="M2" s="229"/>
      <c r="V2" s="229"/>
      <c r="W2" s="229"/>
      <c r="X2" s="229"/>
      <c r="Y2" s="229"/>
      <c r="Z2" s="229"/>
      <c r="AA2" s="229"/>
      <c r="AB2" s="229"/>
      <c r="AC2" s="229"/>
      <c r="AD2" s="229"/>
      <c r="AE2" s="229"/>
      <c r="AF2" s="229"/>
    </row>
    <row r="3" spans="1:32" s="234" customFormat="1" ht="66" customHeight="1">
      <c r="A3" s="230"/>
      <c r="B3" s="230"/>
      <c r="C3" s="230"/>
      <c r="D3" s="230"/>
      <c r="E3" s="230"/>
      <c r="F3" s="231" t="s">
        <v>651</v>
      </c>
      <c r="G3" s="232">
        <f>入力!N14</f>
        <v>0</v>
      </c>
      <c r="H3" s="231" t="s">
        <v>2</v>
      </c>
      <c r="I3" s="232">
        <f>入力!P14</f>
        <v>0</v>
      </c>
      <c r="J3" s="231" t="s">
        <v>262</v>
      </c>
      <c r="K3" s="232">
        <f>入力!R14</f>
        <v>0</v>
      </c>
      <c r="L3" s="231" t="s">
        <v>4</v>
      </c>
      <c r="M3" s="233"/>
    </row>
    <row r="4" spans="1:32" s="234" customFormat="1" ht="18" customHeight="1">
      <c r="A4" s="872" t="s">
        <v>1000</v>
      </c>
      <c r="B4" s="872"/>
      <c r="C4" s="873" t="s">
        <v>1080</v>
      </c>
      <c r="D4" s="873"/>
      <c r="E4" s="873"/>
      <c r="F4" s="236"/>
      <c r="G4" s="236"/>
      <c r="H4" s="236"/>
      <c r="I4" s="236"/>
      <c r="J4" s="236"/>
      <c r="K4" s="236"/>
      <c r="L4" s="236"/>
    </row>
    <row r="5" spans="1:32" s="234" customFormat="1" ht="18" customHeight="1">
      <c r="A5" s="872" t="s">
        <v>1000</v>
      </c>
      <c r="B5" s="872"/>
      <c r="C5" s="873" t="s">
        <v>328</v>
      </c>
      <c r="D5" s="873"/>
      <c r="E5" s="873"/>
      <c r="F5" s="236" t="s">
        <v>1081</v>
      </c>
      <c r="G5" s="236"/>
      <c r="H5" s="236"/>
      <c r="I5" s="236"/>
      <c r="J5" s="236"/>
      <c r="K5" s="236"/>
      <c r="L5" s="236"/>
    </row>
    <row r="6" spans="1:32" s="234" customFormat="1" ht="18" customHeight="1">
      <c r="A6" s="872" t="s">
        <v>1082</v>
      </c>
      <c r="B6" s="872"/>
      <c r="C6" s="873" t="s">
        <v>1083</v>
      </c>
      <c r="D6" s="873"/>
      <c r="E6" s="873"/>
      <c r="F6" s="236"/>
      <c r="G6" s="236"/>
      <c r="H6" s="236"/>
      <c r="I6" s="236"/>
      <c r="J6" s="236"/>
      <c r="K6" s="236"/>
      <c r="L6" s="236"/>
    </row>
    <row r="7" spans="1:32" s="234" customFormat="1" ht="24" customHeight="1">
      <c r="A7" s="237"/>
      <c r="B7" s="237"/>
      <c r="C7" s="237"/>
      <c r="D7" s="237"/>
      <c r="E7" s="237"/>
      <c r="F7" s="236"/>
      <c r="G7" s="236"/>
      <c r="H7" s="236"/>
      <c r="I7" s="236"/>
      <c r="J7" s="236"/>
      <c r="K7" s="236"/>
      <c r="L7" s="236"/>
    </row>
    <row r="8" spans="1:32" s="234" customFormat="1" ht="24" customHeight="1">
      <c r="A8" s="873"/>
      <c r="B8" s="873"/>
      <c r="C8" s="873"/>
      <c r="D8" s="873"/>
      <c r="E8" s="235" t="s">
        <v>794</v>
      </c>
      <c r="F8" s="874">
        <f>入力!C24</f>
        <v>0</v>
      </c>
      <c r="G8" s="874"/>
      <c r="H8" s="874"/>
      <c r="I8" s="874"/>
      <c r="J8" s="874"/>
      <c r="K8" s="874"/>
      <c r="L8" s="874"/>
    </row>
    <row r="9" spans="1:32" s="234" customFormat="1" ht="15.75" customHeight="1">
      <c r="A9" s="873"/>
      <c r="B9" s="873"/>
      <c r="C9" s="873"/>
      <c r="D9" s="873"/>
      <c r="E9" s="235"/>
      <c r="F9" s="874"/>
      <c r="G9" s="874"/>
      <c r="H9" s="874"/>
      <c r="I9" s="874"/>
      <c r="J9" s="874"/>
      <c r="K9" s="874"/>
      <c r="L9" s="874"/>
    </row>
    <row r="10" spans="1:32" s="234" customFormat="1" ht="24" customHeight="1">
      <c r="A10" s="873"/>
      <c r="B10" s="873"/>
      <c r="C10" s="873"/>
      <c r="D10" s="873"/>
      <c r="E10" s="235" t="s">
        <v>12</v>
      </c>
      <c r="F10" s="875">
        <f>入力!C22</f>
        <v>0</v>
      </c>
      <c r="G10" s="875"/>
      <c r="H10" s="875"/>
      <c r="I10" s="875"/>
      <c r="J10" s="875"/>
      <c r="K10" s="875"/>
      <c r="L10" s="875"/>
    </row>
    <row r="11" spans="1:32" s="234" customFormat="1" ht="24" customHeight="1">
      <c r="A11" s="873"/>
      <c r="B11" s="873"/>
      <c r="C11" s="873"/>
      <c r="D11" s="873"/>
      <c r="E11" s="235" t="s">
        <v>444</v>
      </c>
      <c r="F11" s="876">
        <f>入力!C31</f>
        <v>0</v>
      </c>
      <c r="G11" s="876"/>
      <c r="H11" s="876"/>
      <c r="I11" s="876"/>
      <c r="J11" s="876"/>
      <c r="K11" s="876"/>
      <c r="L11" s="238" t="s">
        <v>1084</v>
      </c>
    </row>
    <row r="12" spans="1:32" s="234" customFormat="1" ht="24" customHeight="1">
      <c r="A12" s="873"/>
      <c r="B12" s="873"/>
      <c r="C12" s="873"/>
      <c r="D12" s="873"/>
      <c r="E12" s="877"/>
      <c r="F12" s="877"/>
      <c r="G12" s="877"/>
      <c r="H12" s="877"/>
      <c r="I12" s="877"/>
      <c r="J12" s="877"/>
      <c r="K12" s="877"/>
      <c r="L12" s="877"/>
    </row>
    <row r="13" spans="1:32" s="234" customFormat="1" ht="26.25" customHeight="1">
      <c r="A13" s="870" t="s">
        <v>1085</v>
      </c>
      <c r="B13" s="870"/>
      <c r="C13" s="870"/>
      <c r="D13" s="870"/>
      <c r="E13" s="870"/>
      <c r="F13" s="870"/>
      <c r="G13" s="870"/>
      <c r="H13" s="870"/>
      <c r="I13" s="870"/>
      <c r="J13" s="870"/>
      <c r="K13" s="870"/>
      <c r="L13" s="870"/>
      <c r="N13" s="229"/>
    </row>
    <row r="14" spans="1:32" s="234" customFormat="1" ht="26.25" customHeight="1">
      <c r="A14" s="870" t="s">
        <v>1086</v>
      </c>
      <c r="B14" s="870"/>
      <c r="C14" s="870"/>
      <c r="D14" s="870"/>
      <c r="E14" s="870"/>
      <c r="F14" s="870"/>
      <c r="G14" s="870"/>
      <c r="H14" s="870"/>
      <c r="I14" s="870"/>
      <c r="J14" s="870"/>
      <c r="K14" s="870"/>
      <c r="L14" s="870"/>
    </row>
    <row r="15" spans="1:32" s="234" customFormat="1" ht="26.25" customHeight="1">
      <c r="A15" s="870" t="s">
        <v>1087</v>
      </c>
      <c r="B15" s="870"/>
      <c r="C15" s="870"/>
      <c r="D15" s="870"/>
      <c r="E15" s="870"/>
      <c r="F15" s="870"/>
      <c r="G15" s="870"/>
      <c r="H15" s="870"/>
      <c r="I15" s="870"/>
      <c r="J15" s="870"/>
      <c r="K15" s="870"/>
      <c r="L15" s="870"/>
    </row>
    <row r="16" spans="1:32" s="234" customFormat="1" ht="26.25" customHeight="1">
      <c r="A16" s="870" t="s">
        <v>1088</v>
      </c>
      <c r="B16" s="870"/>
      <c r="C16" s="870"/>
      <c r="D16" s="870"/>
      <c r="E16" s="870"/>
      <c r="F16" s="870"/>
      <c r="G16" s="870"/>
      <c r="H16" s="870"/>
      <c r="I16" s="870"/>
      <c r="J16" s="870"/>
      <c r="K16" s="870"/>
      <c r="L16" s="870"/>
    </row>
    <row r="17" spans="1:12" s="234" customFormat="1" ht="6" customHeight="1">
      <c r="A17" s="239"/>
      <c r="B17" s="239"/>
      <c r="C17" s="239"/>
      <c r="D17" s="239"/>
      <c r="E17" s="239"/>
      <c r="F17" s="239"/>
      <c r="G17" s="239"/>
      <c r="H17" s="239"/>
      <c r="I17" s="239"/>
      <c r="J17" s="239"/>
      <c r="K17" s="239"/>
      <c r="L17" s="239"/>
    </row>
    <row r="18" spans="1:12" s="234" customFormat="1" ht="26.25" customHeight="1">
      <c r="A18" s="873" t="s">
        <v>340</v>
      </c>
      <c r="B18" s="873"/>
      <c r="C18" s="873"/>
      <c r="D18" s="873"/>
      <c r="E18" s="873"/>
      <c r="F18" s="873"/>
      <c r="G18" s="873"/>
      <c r="H18" s="873"/>
      <c r="I18" s="873"/>
      <c r="J18" s="873"/>
      <c r="K18" s="873"/>
      <c r="L18" s="873"/>
    </row>
    <row r="19" spans="1:12" s="234" customFormat="1" ht="9" customHeight="1">
      <c r="A19" s="870"/>
      <c r="B19" s="870"/>
      <c r="C19" s="870"/>
      <c r="D19" s="870"/>
      <c r="E19" s="870"/>
      <c r="F19" s="870"/>
      <c r="G19" s="870"/>
      <c r="H19" s="870"/>
      <c r="I19" s="870"/>
      <c r="J19" s="870"/>
      <c r="K19" s="870"/>
      <c r="L19" s="870"/>
    </row>
    <row r="20" spans="1:12" s="234" customFormat="1" ht="26.25" customHeight="1">
      <c r="A20" s="878" t="s">
        <v>1089</v>
      </c>
      <c r="B20" s="878"/>
      <c r="C20" s="870"/>
      <c r="D20" s="870"/>
      <c r="E20" s="870"/>
      <c r="F20" s="870"/>
      <c r="G20" s="870"/>
      <c r="H20" s="870"/>
      <c r="I20" s="870"/>
      <c r="J20" s="870"/>
      <c r="K20" s="870"/>
      <c r="L20" s="870"/>
    </row>
    <row r="21" spans="1:12" s="234" customFormat="1" ht="26.25" customHeight="1">
      <c r="A21" s="878" t="s">
        <v>1090</v>
      </c>
      <c r="B21" s="878"/>
      <c r="C21" s="878"/>
      <c r="D21" s="878"/>
      <c r="E21" s="878"/>
      <c r="F21" s="878"/>
      <c r="G21" s="878"/>
      <c r="H21" s="878"/>
      <c r="I21" s="878"/>
      <c r="J21" s="878"/>
      <c r="K21" s="878"/>
      <c r="L21" s="878"/>
    </row>
    <row r="22" spans="1:12" s="234" customFormat="1" ht="26.25" customHeight="1">
      <c r="A22" s="870" t="s">
        <v>1091</v>
      </c>
      <c r="B22" s="870"/>
      <c r="C22" s="870"/>
      <c r="D22" s="870"/>
      <c r="E22" s="870"/>
      <c r="F22" s="870"/>
      <c r="G22" s="870"/>
      <c r="H22" s="870"/>
      <c r="I22" s="870"/>
      <c r="J22" s="870"/>
      <c r="K22" s="870"/>
      <c r="L22" s="870"/>
    </row>
    <row r="23" spans="1:12" s="234" customFormat="1" ht="26.25" customHeight="1">
      <c r="A23" s="870" t="s">
        <v>1092</v>
      </c>
      <c r="B23" s="870"/>
      <c r="C23" s="870"/>
      <c r="D23" s="870"/>
      <c r="E23" s="870"/>
      <c r="F23" s="870"/>
      <c r="G23" s="870"/>
      <c r="H23" s="870"/>
      <c r="I23" s="870"/>
      <c r="J23" s="870"/>
      <c r="K23" s="870"/>
      <c r="L23" s="870"/>
    </row>
    <row r="24" spans="1:12" s="234" customFormat="1" ht="26.25" customHeight="1">
      <c r="A24" s="870" t="s">
        <v>1093</v>
      </c>
      <c r="B24" s="870"/>
      <c r="C24" s="870"/>
      <c r="D24" s="870"/>
      <c r="E24" s="870"/>
      <c r="F24" s="870"/>
      <c r="G24" s="870"/>
      <c r="H24" s="870"/>
      <c r="I24" s="870"/>
      <c r="J24" s="870"/>
      <c r="K24" s="870"/>
      <c r="L24" s="870"/>
    </row>
    <row r="25" spans="1:12" s="234" customFormat="1" ht="26.25" customHeight="1">
      <c r="A25" s="870" t="s">
        <v>1094</v>
      </c>
      <c r="B25" s="870"/>
      <c r="C25" s="870"/>
      <c r="D25" s="870"/>
      <c r="E25" s="870"/>
      <c r="F25" s="870"/>
      <c r="G25" s="870"/>
      <c r="H25" s="870"/>
      <c r="I25" s="870"/>
      <c r="J25" s="870"/>
      <c r="K25" s="870"/>
      <c r="L25" s="870"/>
    </row>
    <row r="26" spans="1:12" s="234" customFormat="1" ht="26.25" customHeight="1">
      <c r="A26" s="878" t="s">
        <v>1095</v>
      </c>
      <c r="B26" s="878"/>
      <c r="C26" s="878"/>
      <c r="D26" s="878"/>
      <c r="E26" s="878"/>
      <c r="F26" s="878"/>
      <c r="G26" s="878"/>
      <c r="H26" s="878"/>
      <c r="I26" s="878"/>
      <c r="J26" s="878"/>
      <c r="K26" s="878"/>
      <c r="L26" s="878"/>
    </row>
    <row r="27" spans="1:12" s="234" customFormat="1" ht="26.25" customHeight="1">
      <c r="A27" s="878" t="s">
        <v>1096</v>
      </c>
      <c r="B27" s="878"/>
      <c r="C27" s="878"/>
      <c r="D27" s="878"/>
      <c r="E27" s="878"/>
      <c r="F27" s="878"/>
      <c r="G27" s="878"/>
      <c r="H27" s="878"/>
      <c r="I27" s="878"/>
      <c r="J27" s="878"/>
      <c r="K27" s="878"/>
      <c r="L27" s="878"/>
    </row>
    <row r="28" spans="1:12" s="234" customFormat="1" ht="26.25" customHeight="1">
      <c r="A28" s="878" t="s">
        <v>1097</v>
      </c>
      <c r="B28" s="870"/>
      <c r="C28" s="870"/>
      <c r="D28" s="870"/>
      <c r="E28" s="870"/>
      <c r="F28" s="870"/>
      <c r="G28" s="870"/>
      <c r="H28" s="870"/>
      <c r="I28" s="870"/>
      <c r="J28" s="870"/>
      <c r="K28" s="870"/>
      <c r="L28" s="870"/>
    </row>
    <row r="29" spans="1:12" s="234" customFormat="1" ht="26.25" customHeight="1">
      <c r="A29" s="870" t="s">
        <v>1098</v>
      </c>
      <c r="B29" s="870"/>
      <c r="C29" s="870"/>
      <c r="D29" s="870"/>
      <c r="E29" s="870"/>
      <c r="F29" s="870"/>
      <c r="G29" s="870"/>
      <c r="H29" s="870"/>
      <c r="I29" s="870"/>
      <c r="J29" s="870"/>
      <c r="K29" s="870"/>
      <c r="L29" s="870"/>
    </row>
    <row r="30" spans="1:12" s="234" customFormat="1" ht="26.25" customHeight="1">
      <c r="A30" s="878" t="s">
        <v>1099</v>
      </c>
      <c r="B30" s="870"/>
      <c r="C30" s="870"/>
      <c r="D30" s="870"/>
      <c r="E30" s="870"/>
      <c r="F30" s="870"/>
      <c r="G30" s="870"/>
      <c r="H30" s="870"/>
      <c r="I30" s="870"/>
      <c r="J30" s="870"/>
      <c r="K30" s="870"/>
      <c r="L30" s="870"/>
    </row>
    <row r="31" spans="1:12" s="234" customFormat="1" ht="26.25" customHeight="1">
      <c r="A31" s="878" t="s">
        <v>1100</v>
      </c>
      <c r="B31" s="878"/>
      <c r="C31" s="878"/>
      <c r="D31" s="878"/>
      <c r="E31" s="878"/>
      <c r="F31" s="878"/>
      <c r="G31" s="878"/>
      <c r="H31" s="878"/>
      <c r="I31" s="878"/>
      <c r="J31" s="878"/>
      <c r="K31" s="878"/>
      <c r="L31" s="878"/>
    </row>
    <row r="32" spans="1:12" s="234" customFormat="1" ht="26.25" customHeight="1">
      <c r="A32" s="878" t="s">
        <v>1101</v>
      </c>
      <c r="B32" s="870"/>
      <c r="C32" s="870"/>
      <c r="D32" s="870"/>
      <c r="E32" s="870"/>
      <c r="F32" s="870"/>
      <c r="G32" s="870"/>
      <c r="H32" s="870"/>
      <c r="I32" s="870"/>
      <c r="J32" s="870"/>
      <c r="K32" s="870"/>
      <c r="L32" s="870"/>
    </row>
    <row r="33" spans="1:12" s="234" customFormat="1" ht="26.25" customHeight="1">
      <c r="A33" s="879" t="s">
        <v>1102</v>
      </c>
      <c r="B33" s="879"/>
      <c r="C33" s="879"/>
      <c r="D33" s="879"/>
      <c r="E33" s="879"/>
      <c r="F33" s="879"/>
      <c r="G33" s="879"/>
      <c r="H33" s="879"/>
      <c r="I33" s="879"/>
      <c r="J33" s="879"/>
      <c r="K33" s="879"/>
      <c r="L33" s="879"/>
    </row>
    <row r="34" spans="1:12" s="234" customFormat="1" ht="24" customHeight="1"/>
    <row r="35" spans="1:12" s="234" customFormat="1" ht="24" customHeight="1"/>
    <row r="36" spans="1:12" s="234" customFormat="1" ht="24" customHeight="1"/>
    <row r="37" spans="1:12" s="234" customFormat="1" ht="24" customHeight="1"/>
    <row r="38" spans="1:12" s="234" customFormat="1" ht="24" customHeight="1"/>
    <row r="39" spans="1:12" s="234" customFormat="1" ht="24" customHeight="1"/>
    <row r="40" spans="1:12" s="234" customFormat="1" ht="24" customHeight="1"/>
    <row r="41" spans="1:12" s="234" customFormat="1" ht="24" customHeight="1"/>
    <row r="42" spans="1:12" s="234" customFormat="1" ht="24" customHeight="1"/>
    <row r="43" spans="1:12" s="234" customFormat="1" ht="24" customHeight="1"/>
    <row r="44" spans="1:12" s="234" customFormat="1" ht="24" customHeight="1"/>
    <row r="45" spans="1:12" s="234" customFormat="1" ht="24" customHeight="1"/>
    <row r="46" spans="1:12" s="234" customFormat="1" ht="24" customHeight="1"/>
    <row r="47" spans="1:12" s="234" customFormat="1" ht="24" customHeight="1"/>
    <row r="48" spans="1:12" s="234" customFormat="1" ht="24" customHeight="1"/>
    <row r="49" spans="1:12" s="234" customFormat="1" ht="24" customHeight="1"/>
    <row r="50" spans="1:12" s="234" customFormat="1" ht="24" customHeight="1"/>
    <row r="51" spans="1:12" s="234" customFormat="1" ht="24" customHeight="1"/>
    <row r="52" spans="1:12" s="234" customFormat="1" ht="24" customHeight="1"/>
    <row r="53" spans="1:12" s="234" customFormat="1" ht="24" customHeight="1"/>
    <row r="54" spans="1:12" s="234" customFormat="1" ht="24" customHeight="1"/>
    <row r="55" spans="1:12" s="234" customFormat="1" ht="24" customHeight="1"/>
    <row r="56" spans="1:12" s="234" customFormat="1" ht="24" customHeight="1"/>
    <row r="57" spans="1:12" s="234" customFormat="1" ht="24" customHeight="1"/>
    <row r="58" spans="1:12" s="234" customFormat="1" ht="24" customHeight="1"/>
    <row r="59" spans="1:12" s="234" customFormat="1" ht="24" customHeight="1"/>
    <row r="60" spans="1:12" s="234" customFormat="1" ht="24" customHeight="1">
      <c r="A60" s="6"/>
      <c r="B60" s="6"/>
      <c r="C60" s="6"/>
      <c r="D60" s="6"/>
      <c r="E60" s="6"/>
      <c r="F60" s="6"/>
      <c r="G60" s="6"/>
      <c r="H60" s="6"/>
      <c r="I60" s="6"/>
      <c r="J60" s="6"/>
      <c r="K60" s="6"/>
      <c r="L60" s="6"/>
    </row>
  </sheetData>
  <sheetProtection algorithmName="SHA-512" hashValue="uiSGRXINwibFWKjTs2gmay/El9JlouGN4OHXj436CVlnu/94cL//zjp7nZH55/CYVGqSg5+mR4BMaO1t4oNmrg==" saltValue="4wp283/GEycrm4jQWiWvrQ==" spinCount="100000" sheet="1" objects="1" scenarios="1"/>
  <protectedRanges>
    <protectedRange sqref="F8:L11" name="所在地等"/>
  </protectedRanges>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sheetPr>
    <tabColor theme="8" tint="0.79998168889431442"/>
  </sheetPr>
  <dimension ref="A1:BB96"/>
  <sheetViews>
    <sheetView showZeros="0" view="pageBreakPreview" zoomScale="90" zoomScaleNormal="85" zoomScaleSheetLayoutView="90" workbookViewId="0">
      <selection sqref="A1:Y1"/>
    </sheetView>
  </sheetViews>
  <sheetFormatPr defaultColWidth="9" defaultRowHeight="13.2"/>
  <cols>
    <col min="1" max="25" width="2.6640625" style="6" customWidth="1"/>
    <col min="26" max="29" width="1.6640625" style="6" customWidth="1"/>
    <col min="30" max="68" width="2.6640625" style="6" customWidth="1"/>
    <col min="69" max="16384" width="9" style="6"/>
  </cols>
  <sheetData>
    <row r="1" spans="1:54" ht="17.25" customHeight="1">
      <c r="A1" s="883" t="s">
        <v>317</v>
      </c>
      <c r="B1" s="883"/>
      <c r="C1" s="883"/>
      <c r="D1" s="883"/>
      <c r="E1" s="883"/>
      <c r="F1" s="883"/>
      <c r="G1" s="883"/>
      <c r="H1" s="883"/>
      <c r="I1" s="883"/>
      <c r="J1" s="883"/>
      <c r="K1" s="883"/>
      <c r="L1" s="883"/>
      <c r="M1" s="883"/>
      <c r="N1" s="883"/>
      <c r="O1" s="883"/>
      <c r="P1" s="883"/>
      <c r="Q1" s="883"/>
      <c r="R1" s="883"/>
      <c r="S1" s="883"/>
      <c r="T1" s="883"/>
      <c r="U1" s="883"/>
      <c r="V1" s="883"/>
      <c r="W1" s="883"/>
      <c r="X1" s="883"/>
      <c r="Y1" s="883"/>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70"/>
      <c r="AY1" s="884"/>
      <c r="AZ1" s="884"/>
      <c r="BA1" s="884"/>
      <c r="BB1" s="885"/>
    </row>
    <row r="2" spans="1:54" ht="17.25" customHeight="1">
      <c r="A2" s="886" t="s">
        <v>318</v>
      </c>
      <c r="B2" s="887"/>
      <c r="C2" s="887"/>
      <c r="D2" s="887"/>
      <c r="E2" s="887"/>
      <c r="F2" s="887"/>
      <c r="G2" s="887"/>
      <c r="H2" s="887"/>
      <c r="I2" s="887"/>
      <c r="J2" s="887"/>
      <c r="K2" s="887"/>
      <c r="L2" s="887"/>
      <c r="M2" s="887"/>
      <c r="N2" s="887"/>
      <c r="O2" s="887"/>
      <c r="P2" s="887"/>
      <c r="Q2" s="887"/>
      <c r="R2" s="887"/>
      <c r="S2" s="887"/>
      <c r="T2" s="887"/>
      <c r="U2" s="887"/>
      <c r="V2" s="887"/>
      <c r="W2" s="887"/>
      <c r="X2" s="887"/>
      <c r="Y2" s="887"/>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row>
    <row r="3" spans="1:54" ht="17.25" customHeight="1">
      <c r="A3" s="887"/>
      <c r="B3" s="887"/>
      <c r="C3" s="887"/>
      <c r="D3" s="887"/>
      <c r="E3" s="887"/>
      <c r="F3" s="887"/>
      <c r="G3" s="887"/>
      <c r="H3" s="887"/>
      <c r="I3" s="887"/>
      <c r="J3" s="887"/>
      <c r="K3" s="887"/>
      <c r="L3" s="887"/>
      <c r="M3" s="887"/>
      <c r="N3" s="887"/>
      <c r="O3" s="887"/>
      <c r="P3" s="887"/>
      <c r="Q3" s="887"/>
      <c r="R3" s="887"/>
      <c r="S3" s="887"/>
      <c r="T3" s="887"/>
      <c r="U3" s="887"/>
      <c r="V3" s="887"/>
      <c r="W3" s="887"/>
      <c r="X3" s="887"/>
      <c r="Y3" s="887"/>
      <c r="Z3" s="729"/>
      <c r="AA3" s="729"/>
      <c r="AB3" s="729"/>
      <c r="AC3" s="729"/>
      <c r="AD3" s="880" t="s">
        <v>741</v>
      </c>
      <c r="AE3" s="880"/>
      <c r="AF3" s="880"/>
      <c r="AG3" s="880"/>
      <c r="AH3" s="880"/>
      <c r="AI3" s="880"/>
      <c r="AJ3" s="880"/>
      <c r="AK3" s="880"/>
      <c r="AL3" s="880"/>
      <c r="AM3" s="880"/>
      <c r="AN3" s="880"/>
      <c r="AO3" s="880"/>
      <c r="AP3" s="880"/>
      <c r="AQ3" s="880"/>
      <c r="AR3" s="880"/>
      <c r="AS3" s="880"/>
      <c r="AT3" s="880"/>
      <c r="AU3" s="880"/>
      <c r="AV3" s="880"/>
      <c r="AW3" s="880"/>
      <c r="AX3" s="880"/>
      <c r="AY3" s="880"/>
      <c r="AZ3" s="880"/>
      <c r="BA3" s="880"/>
      <c r="BB3" s="880"/>
    </row>
    <row r="4" spans="1:54" ht="17.25" customHeight="1">
      <c r="A4" s="887"/>
      <c r="B4" s="887"/>
      <c r="C4" s="887"/>
      <c r="D4" s="887"/>
      <c r="E4" s="887"/>
      <c r="F4" s="887"/>
      <c r="G4" s="887"/>
      <c r="H4" s="887"/>
      <c r="I4" s="887"/>
      <c r="J4" s="887"/>
      <c r="K4" s="887"/>
      <c r="L4" s="887"/>
      <c r="M4" s="887"/>
      <c r="N4" s="887"/>
      <c r="O4" s="887"/>
      <c r="P4" s="887"/>
      <c r="Q4" s="887"/>
      <c r="R4" s="887"/>
      <c r="S4" s="887"/>
      <c r="T4" s="887"/>
      <c r="U4" s="887"/>
      <c r="V4" s="887"/>
      <c r="W4" s="887"/>
      <c r="X4" s="887"/>
      <c r="Y4" s="887"/>
      <c r="Z4" s="729"/>
      <c r="AA4" s="729"/>
      <c r="AB4" s="729"/>
      <c r="AC4" s="729"/>
      <c r="AD4" s="880" t="s">
        <v>742</v>
      </c>
      <c r="AE4" s="880"/>
      <c r="AF4" s="880"/>
      <c r="AG4" s="880"/>
      <c r="AH4" s="880"/>
      <c r="AI4" s="880"/>
      <c r="AJ4" s="880"/>
      <c r="AK4" s="880"/>
      <c r="AL4" s="880"/>
      <c r="AM4" s="880"/>
      <c r="AN4" s="880"/>
      <c r="AO4" s="880"/>
      <c r="AP4" s="880"/>
      <c r="AQ4" s="880"/>
      <c r="AR4" s="880"/>
      <c r="AS4" s="880"/>
      <c r="AT4" s="880"/>
      <c r="AU4" s="880"/>
      <c r="AV4" s="880"/>
      <c r="AW4" s="880"/>
      <c r="AX4" s="880"/>
      <c r="AY4" s="880"/>
      <c r="AZ4" s="880"/>
      <c r="BA4" s="880"/>
      <c r="BB4" s="880"/>
    </row>
    <row r="5" spans="1:54" ht="17.25" customHeight="1">
      <c r="A5" s="880" t="s">
        <v>743</v>
      </c>
      <c r="B5" s="880"/>
      <c r="C5" s="880"/>
      <c r="D5" s="880"/>
      <c r="E5" s="880"/>
      <c r="F5" s="880"/>
      <c r="G5" s="880"/>
      <c r="H5" s="880"/>
      <c r="I5" s="880"/>
      <c r="J5" s="880"/>
      <c r="K5" s="880"/>
      <c r="L5" s="880"/>
      <c r="M5" s="880"/>
      <c r="N5" s="880"/>
      <c r="O5" s="880"/>
      <c r="P5" s="880"/>
      <c r="Q5" s="880"/>
      <c r="R5" s="880"/>
      <c r="S5" s="880"/>
      <c r="T5" s="880"/>
      <c r="U5" s="880"/>
      <c r="V5" s="880"/>
      <c r="W5" s="880"/>
      <c r="X5" s="880"/>
      <c r="Y5" s="880"/>
      <c r="Z5" s="729"/>
      <c r="AA5" s="729"/>
      <c r="AB5" s="729"/>
      <c r="AC5" s="729"/>
      <c r="AD5" s="880" t="s">
        <v>744</v>
      </c>
      <c r="AE5" s="880"/>
      <c r="AF5" s="880"/>
      <c r="AG5" s="880"/>
      <c r="AH5" s="880"/>
      <c r="AI5" s="880"/>
      <c r="AJ5" s="880"/>
      <c r="AK5" s="880"/>
      <c r="AL5" s="880"/>
      <c r="AM5" s="880"/>
      <c r="AN5" s="880"/>
      <c r="AO5" s="880"/>
      <c r="AP5" s="880"/>
      <c r="AQ5" s="880"/>
      <c r="AR5" s="880"/>
      <c r="AS5" s="880"/>
      <c r="AT5" s="880"/>
      <c r="AU5" s="880"/>
      <c r="AV5" s="880"/>
      <c r="AW5" s="880"/>
      <c r="AX5" s="880"/>
      <c r="AY5" s="880"/>
      <c r="AZ5" s="880"/>
      <c r="BA5" s="880"/>
      <c r="BB5" s="880"/>
    </row>
    <row r="6" spans="1:54" ht="6" customHeight="1">
      <c r="A6" s="880" t="s">
        <v>745</v>
      </c>
      <c r="B6" s="880"/>
      <c r="C6" s="880"/>
      <c r="D6" s="880"/>
      <c r="E6" s="880"/>
      <c r="F6" s="880"/>
      <c r="G6" s="880"/>
      <c r="H6" s="880"/>
      <c r="I6" s="880"/>
      <c r="J6" s="880"/>
      <c r="K6" s="880"/>
      <c r="L6" s="880"/>
      <c r="M6" s="880"/>
      <c r="N6" s="880"/>
      <c r="O6" s="880"/>
      <c r="P6" s="880"/>
      <c r="Q6" s="880"/>
      <c r="R6" s="880"/>
      <c r="S6" s="880"/>
      <c r="T6" s="880"/>
      <c r="U6" s="880"/>
      <c r="V6" s="880"/>
      <c r="W6" s="880"/>
      <c r="X6" s="880"/>
      <c r="Y6" s="880"/>
      <c r="Z6" s="729"/>
      <c r="AA6" s="729"/>
      <c r="AB6" s="729"/>
      <c r="AC6" s="729"/>
      <c r="AD6" s="880" t="s">
        <v>746</v>
      </c>
      <c r="AE6" s="880"/>
      <c r="AF6" s="880"/>
      <c r="AG6" s="880"/>
      <c r="AH6" s="880"/>
      <c r="AI6" s="880"/>
      <c r="AJ6" s="880"/>
      <c r="AK6" s="880"/>
      <c r="AL6" s="880"/>
      <c r="AM6" s="880"/>
      <c r="AN6" s="880"/>
      <c r="AO6" s="880"/>
      <c r="AP6" s="880"/>
      <c r="AQ6" s="880"/>
      <c r="AR6" s="880"/>
      <c r="AS6" s="880"/>
      <c r="AT6" s="880"/>
      <c r="AU6" s="880"/>
      <c r="AV6" s="880"/>
      <c r="AW6" s="880"/>
      <c r="AX6" s="880"/>
      <c r="AY6" s="880"/>
      <c r="AZ6" s="880"/>
      <c r="BA6" s="880"/>
      <c r="BB6" s="880"/>
    </row>
    <row r="7" spans="1:54" ht="6" customHeight="1">
      <c r="A7" s="881"/>
      <c r="B7" s="881"/>
      <c r="C7" s="881"/>
      <c r="D7" s="881"/>
      <c r="E7" s="881"/>
      <c r="F7" s="881"/>
      <c r="G7" s="881"/>
      <c r="H7" s="881"/>
      <c r="I7" s="881"/>
      <c r="J7" s="881"/>
      <c r="K7" s="881"/>
      <c r="L7" s="881"/>
      <c r="M7" s="881"/>
      <c r="N7" s="881"/>
      <c r="O7" s="881"/>
      <c r="P7" s="881"/>
      <c r="Q7" s="881"/>
      <c r="R7" s="881"/>
      <c r="S7" s="881"/>
      <c r="T7" s="881"/>
      <c r="U7" s="881"/>
      <c r="V7" s="881"/>
      <c r="W7" s="881"/>
      <c r="X7" s="881"/>
      <c r="Y7" s="881"/>
      <c r="Z7" s="729"/>
      <c r="AA7" s="729"/>
      <c r="AB7" s="729"/>
      <c r="AC7" s="729"/>
      <c r="AD7" s="880"/>
      <c r="AE7" s="880"/>
      <c r="AF7" s="880"/>
      <c r="AG7" s="880"/>
      <c r="AH7" s="880"/>
      <c r="AI7" s="880"/>
      <c r="AJ7" s="880"/>
      <c r="AK7" s="880"/>
      <c r="AL7" s="880"/>
      <c r="AM7" s="880"/>
      <c r="AN7" s="880"/>
      <c r="AO7" s="880"/>
      <c r="AP7" s="880"/>
      <c r="AQ7" s="880"/>
      <c r="AR7" s="880"/>
      <c r="AS7" s="880"/>
      <c r="AT7" s="880"/>
      <c r="AU7" s="880"/>
      <c r="AV7" s="880"/>
      <c r="AW7" s="880"/>
      <c r="AX7" s="880"/>
      <c r="AY7" s="880"/>
      <c r="AZ7" s="880"/>
      <c r="BA7" s="880"/>
      <c r="BB7" s="880"/>
    </row>
    <row r="8" spans="1:54" ht="6" customHeight="1">
      <c r="A8" s="881"/>
      <c r="B8" s="881"/>
      <c r="C8" s="881"/>
      <c r="D8" s="881"/>
      <c r="E8" s="881"/>
      <c r="F8" s="881"/>
      <c r="G8" s="881"/>
      <c r="H8" s="881"/>
      <c r="I8" s="881"/>
      <c r="J8" s="881"/>
      <c r="K8" s="881"/>
      <c r="L8" s="881"/>
      <c r="M8" s="881"/>
      <c r="N8" s="881"/>
      <c r="O8" s="881"/>
      <c r="P8" s="881"/>
      <c r="Q8" s="881"/>
      <c r="R8" s="881"/>
      <c r="S8" s="881"/>
      <c r="T8" s="881"/>
      <c r="U8" s="881"/>
      <c r="V8" s="881"/>
      <c r="W8" s="881"/>
      <c r="X8" s="881"/>
      <c r="Y8" s="881"/>
      <c r="Z8" s="729"/>
      <c r="AA8" s="729"/>
      <c r="AB8" s="729"/>
      <c r="AC8" s="729"/>
      <c r="AD8" s="880"/>
      <c r="AE8" s="880"/>
      <c r="AF8" s="880"/>
      <c r="AG8" s="880"/>
      <c r="AH8" s="880"/>
      <c r="AI8" s="880"/>
      <c r="AJ8" s="880"/>
      <c r="AK8" s="880"/>
      <c r="AL8" s="880"/>
      <c r="AM8" s="880"/>
      <c r="AN8" s="880"/>
      <c r="AO8" s="880"/>
      <c r="AP8" s="880"/>
      <c r="AQ8" s="880"/>
      <c r="AR8" s="880"/>
      <c r="AS8" s="880"/>
      <c r="AT8" s="880"/>
      <c r="AU8" s="880"/>
      <c r="AV8" s="880"/>
      <c r="AW8" s="880"/>
      <c r="AX8" s="880"/>
      <c r="AY8" s="880"/>
      <c r="AZ8" s="880"/>
      <c r="BA8" s="880"/>
      <c r="BB8" s="880"/>
    </row>
    <row r="9" spans="1:54" ht="6" customHeight="1">
      <c r="A9" s="880" t="s">
        <v>747</v>
      </c>
      <c r="B9" s="880"/>
      <c r="C9" s="880"/>
      <c r="D9" s="880"/>
      <c r="E9" s="880"/>
      <c r="F9" s="880"/>
      <c r="G9" s="880"/>
      <c r="H9" s="880"/>
      <c r="I9" s="880"/>
      <c r="J9" s="880"/>
      <c r="K9" s="880"/>
      <c r="L9" s="880"/>
      <c r="M9" s="880"/>
      <c r="N9" s="880"/>
      <c r="O9" s="880"/>
      <c r="P9" s="880"/>
      <c r="Q9" s="880"/>
      <c r="R9" s="880"/>
      <c r="S9" s="880"/>
      <c r="T9" s="880"/>
      <c r="U9" s="880"/>
      <c r="V9" s="880"/>
      <c r="W9" s="880"/>
      <c r="X9" s="880"/>
      <c r="Y9" s="880"/>
      <c r="Z9" s="729"/>
      <c r="AA9" s="729"/>
      <c r="AB9" s="729"/>
      <c r="AC9" s="729"/>
      <c r="AD9" s="880" t="s">
        <v>748</v>
      </c>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row>
    <row r="10" spans="1:54" ht="6" customHeight="1">
      <c r="A10" s="880"/>
      <c r="B10" s="880"/>
      <c r="C10" s="880"/>
      <c r="D10" s="880"/>
      <c r="E10" s="880"/>
      <c r="F10" s="880"/>
      <c r="G10" s="880"/>
      <c r="H10" s="880"/>
      <c r="I10" s="880"/>
      <c r="J10" s="880"/>
      <c r="K10" s="880"/>
      <c r="L10" s="880"/>
      <c r="M10" s="880"/>
      <c r="N10" s="880"/>
      <c r="O10" s="880"/>
      <c r="P10" s="880"/>
      <c r="Q10" s="880"/>
      <c r="R10" s="880"/>
      <c r="S10" s="880"/>
      <c r="T10" s="880"/>
      <c r="U10" s="880"/>
      <c r="V10" s="880"/>
      <c r="W10" s="880"/>
      <c r="X10" s="880"/>
      <c r="Y10" s="880"/>
      <c r="Z10" s="729"/>
      <c r="AA10" s="729"/>
      <c r="AB10" s="729"/>
      <c r="AC10" s="729"/>
      <c r="AD10" s="881"/>
      <c r="AE10" s="881"/>
      <c r="AF10" s="881"/>
      <c r="AG10" s="881"/>
      <c r="AH10" s="881"/>
      <c r="AI10" s="881"/>
      <c r="AJ10" s="881"/>
      <c r="AK10" s="881"/>
      <c r="AL10" s="881"/>
      <c r="AM10" s="881"/>
      <c r="AN10" s="881"/>
      <c r="AO10" s="881"/>
      <c r="AP10" s="881"/>
      <c r="AQ10" s="881"/>
      <c r="AR10" s="881"/>
      <c r="AS10" s="881"/>
      <c r="AT10" s="881"/>
      <c r="AU10" s="881"/>
      <c r="AV10" s="881"/>
      <c r="AW10" s="881"/>
      <c r="AX10" s="881"/>
      <c r="AY10" s="881"/>
      <c r="AZ10" s="881"/>
      <c r="BA10" s="881"/>
      <c r="BB10" s="881"/>
    </row>
    <row r="11" spans="1:54" ht="6" customHeight="1">
      <c r="A11" s="880"/>
      <c r="B11" s="880"/>
      <c r="C11" s="880"/>
      <c r="D11" s="880"/>
      <c r="E11" s="880"/>
      <c r="F11" s="880"/>
      <c r="G11" s="880"/>
      <c r="H11" s="880"/>
      <c r="I11" s="880"/>
      <c r="J11" s="880"/>
      <c r="K11" s="880"/>
      <c r="L11" s="880"/>
      <c r="M11" s="880"/>
      <c r="N11" s="880"/>
      <c r="O11" s="880"/>
      <c r="P11" s="880"/>
      <c r="Q11" s="880"/>
      <c r="R11" s="880"/>
      <c r="S11" s="880"/>
      <c r="T11" s="880"/>
      <c r="U11" s="880"/>
      <c r="V11" s="880"/>
      <c r="W11" s="880"/>
      <c r="X11" s="880"/>
      <c r="Y11" s="880"/>
      <c r="Z11" s="729"/>
      <c r="AA11" s="729"/>
      <c r="AB11" s="729"/>
      <c r="AC11" s="729"/>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row>
    <row r="12" spans="1:54" ht="6" customHeight="1">
      <c r="A12" s="841" t="s">
        <v>749</v>
      </c>
      <c r="B12" s="841"/>
      <c r="C12" s="841"/>
      <c r="D12" s="841"/>
      <c r="E12" s="841"/>
      <c r="F12" s="841"/>
      <c r="G12" s="841"/>
      <c r="H12" s="841"/>
      <c r="I12" s="841"/>
      <c r="J12" s="841"/>
      <c r="K12" s="841"/>
      <c r="L12" s="841"/>
      <c r="M12" s="841"/>
      <c r="N12" s="841"/>
      <c r="O12" s="841"/>
      <c r="P12" s="841"/>
      <c r="Q12" s="841"/>
      <c r="R12" s="841"/>
      <c r="S12" s="841"/>
      <c r="T12" s="841"/>
      <c r="U12" s="841"/>
      <c r="V12" s="841"/>
      <c r="W12" s="841"/>
      <c r="X12" s="841"/>
      <c r="Y12" s="841"/>
      <c r="Z12" s="729"/>
      <c r="AA12" s="729"/>
      <c r="AB12" s="729"/>
      <c r="AC12" s="729"/>
      <c r="AD12" s="880" t="s">
        <v>750</v>
      </c>
      <c r="AE12" s="880"/>
      <c r="AF12" s="880"/>
      <c r="AG12" s="880"/>
      <c r="AH12" s="880"/>
      <c r="AI12" s="880"/>
      <c r="AJ12" s="880"/>
      <c r="AK12" s="880"/>
      <c r="AL12" s="880"/>
      <c r="AM12" s="880"/>
      <c r="AN12" s="880"/>
      <c r="AO12" s="880"/>
      <c r="AP12" s="880"/>
      <c r="AQ12" s="880"/>
      <c r="AR12" s="880"/>
      <c r="AS12" s="880"/>
      <c r="AT12" s="880"/>
      <c r="AU12" s="880"/>
      <c r="AV12" s="880"/>
      <c r="AW12" s="880"/>
      <c r="AX12" s="880"/>
      <c r="AY12" s="880"/>
      <c r="AZ12" s="880"/>
      <c r="BA12" s="880"/>
      <c r="BB12" s="880"/>
    </row>
    <row r="13" spans="1:54" ht="6" customHeight="1">
      <c r="A13" s="882"/>
      <c r="B13" s="882"/>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729"/>
      <c r="AA13" s="729"/>
      <c r="AB13" s="729"/>
      <c r="AC13" s="729"/>
      <c r="AD13" s="880"/>
      <c r="AE13" s="880"/>
      <c r="AF13" s="880"/>
      <c r="AG13" s="880"/>
      <c r="AH13" s="880"/>
      <c r="AI13" s="880"/>
      <c r="AJ13" s="880"/>
      <c r="AK13" s="880"/>
      <c r="AL13" s="880"/>
      <c r="AM13" s="880"/>
      <c r="AN13" s="880"/>
      <c r="AO13" s="880"/>
      <c r="AP13" s="880"/>
      <c r="AQ13" s="880"/>
      <c r="AR13" s="880"/>
      <c r="AS13" s="880"/>
      <c r="AT13" s="880"/>
      <c r="AU13" s="880"/>
      <c r="AV13" s="880"/>
      <c r="AW13" s="880"/>
      <c r="AX13" s="880"/>
      <c r="AY13" s="880"/>
      <c r="AZ13" s="880"/>
      <c r="BA13" s="880"/>
      <c r="BB13" s="880"/>
    </row>
    <row r="14" spans="1:54" ht="6" customHeight="1">
      <c r="A14" s="882"/>
      <c r="B14" s="882"/>
      <c r="C14" s="882"/>
      <c r="D14" s="882"/>
      <c r="E14" s="882"/>
      <c r="F14" s="882"/>
      <c r="G14" s="882"/>
      <c r="H14" s="882"/>
      <c r="I14" s="882"/>
      <c r="J14" s="882"/>
      <c r="K14" s="882"/>
      <c r="L14" s="882"/>
      <c r="M14" s="882"/>
      <c r="N14" s="882"/>
      <c r="O14" s="882"/>
      <c r="P14" s="882"/>
      <c r="Q14" s="882"/>
      <c r="R14" s="882"/>
      <c r="S14" s="882"/>
      <c r="T14" s="882"/>
      <c r="U14" s="882"/>
      <c r="V14" s="882"/>
      <c r="W14" s="882"/>
      <c r="X14" s="882"/>
      <c r="Y14" s="882"/>
      <c r="Z14" s="729"/>
      <c r="AA14" s="729"/>
      <c r="AB14" s="729"/>
      <c r="AC14" s="729"/>
      <c r="AD14" s="880"/>
      <c r="AE14" s="880"/>
      <c r="AF14" s="880"/>
      <c r="AG14" s="880"/>
      <c r="AH14" s="880"/>
      <c r="AI14" s="880"/>
      <c r="AJ14" s="880"/>
      <c r="AK14" s="880"/>
      <c r="AL14" s="880"/>
      <c r="AM14" s="880"/>
      <c r="AN14" s="880"/>
      <c r="AO14" s="880"/>
      <c r="AP14" s="880"/>
      <c r="AQ14" s="880"/>
      <c r="AR14" s="880"/>
      <c r="AS14" s="880"/>
      <c r="AT14" s="880"/>
      <c r="AU14" s="880"/>
      <c r="AV14" s="880"/>
      <c r="AW14" s="880"/>
      <c r="AX14" s="880"/>
      <c r="AY14" s="880"/>
      <c r="AZ14" s="880"/>
      <c r="BA14" s="880"/>
      <c r="BB14" s="880"/>
    </row>
    <row r="15" spans="1:54" ht="6" customHeight="1">
      <c r="A15" s="687" t="str">
        <f>入力!M14</f>
        <v>令和</v>
      </c>
      <c r="B15" s="891"/>
      <c r="C15" s="892">
        <f>入力!N14</f>
        <v>0</v>
      </c>
      <c r="D15" s="888"/>
      <c r="E15" s="841" t="s">
        <v>428</v>
      </c>
      <c r="F15" s="893">
        <f>入力!P14</f>
        <v>0</v>
      </c>
      <c r="G15" s="894"/>
      <c r="H15" s="841" t="s">
        <v>672</v>
      </c>
      <c r="I15" s="893">
        <f>入力!R14</f>
        <v>0</v>
      </c>
      <c r="J15" s="894"/>
      <c r="K15" s="841" t="s">
        <v>735</v>
      </c>
      <c r="L15" s="105"/>
      <c r="M15" s="105"/>
      <c r="N15" s="105"/>
      <c r="O15" s="105"/>
      <c r="P15" s="105"/>
      <c r="Q15" s="105"/>
      <c r="R15" s="105"/>
      <c r="S15" s="105"/>
      <c r="T15" s="105"/>
      <c r="U15" s="105"/>
      <c r="V15" s="105"/>
      <c r="W15" s="105"/>
      <c r="X15" s="105"/>
      <c r="Y15" s="105"/>
      <c r="Z15" s="729"/>
      <c r="AA15" s="729"/>
      <c r="AB15" s="729"/>
      <c r="AC15" s="729"/>
      <c r="AD15" s="880" t="s">
        <v>751</v>
      </c>
      <c r="AE15" s="880"/>
      <c r="AF15" s="880"/>
      <c r="AG15" s="880"/>
      <c r="AH15" s="880"/>
      <c r="AI15" s="880"/>
      <c r="AJ15" s="880"/>
      <c r="AK15" s="880"/>
      <c r="AL15" s="880"/>
      <c r="AM15" s="880"/>
      <c r="AN15" s="880"/>
      <c r="AO15" s="880"/>
      <c r="AP15" s="880"/>
      <c r="AQ15" s="880"/>
      <c r="AR15" s="880"/>
      <c r="AS15" s="880"/>
      <c r="AT15" s="880"/>
      <c r="AU15" s="880"/>
      <c r="AV15" s="880"/>
      <c r="AW15" s="880"/>
      <c r="AX15" s="880"/>
      <c r="AY15" s="880"/>
      <c r="AZ15" s="880"/>
      <c r="BA15" s="880"/>
      <c r="BB15" s="880"/>
    </row>
    <row r="16" spans="1:54" ht="6" customHeight="1">
      <c r="A16" s="891"/>
      <c r="B16" s="891"/>
      <c r="C16" s="888"/>
      <c r="D16" s="888"/>
      <c r="E16" s="888"/>
      <c r="F16" s="894"/>
      <c r="G16" s="894"/>
      <c r="H16" s="888"/>
      <c r="I16" s="894"/>
      <c r="J16" s="894"/>
      <c r="K16" s="888"/>
      <c r="L16" s="107"/>
      <c r="M16" s="107"/>
      <c r="N16" s="107"/>
      <c r="O16" s="107"/>
      <c r="P16" s="107"/>
      <c r="Q16" s="107"/>
      <c r="R16" s="107"/>
      <c r="S16" s="107"/>
      <c r="T16" s="107"/>
      <c r="U16" s="107"/>
      <c r="V16" s="107"/>
      <c r="W16" s="107"/>
      <c r="X16" s="107"/>
      <c r="Y16" s="107"/>
      <c r="Z16" s="729"/>
      <c r="AA16" s="729"/>
      <c r="AB16" s="729"/>
      <c r="AC16" s="729"/>
      <c r="AD16" s="880"/>
      <c r="AE16" s="880"/>
      <c r="AF16" s="880"/>
      <c r="AG16" s="880"/>
      <c r="AH16" s="880"/>
      <c r="AI16" s="880"/>
      <c r="AJ16" s="880"/>
      <c r="AK16" s="880"/>
      <c r="AL16" s="880"/>
      <c r="AM16" s="880"/>
      <c r="AN16" s="880"/>
      <c r="AO16" s="880"/>
      <c r="AP16" s="880"/>
      <c r="AQ16" s="880"/>
      <c r="AR16" s="880"/>
      <c r="AS16" s="880"/>
      <c r="AT16" s="880"/>
      <c r="AU16" s="880"/>
      <c r="AV16" s="880"/>
      <c r="AW16" s="880"/>
      <c r="AX16" s="880"/>
      <c r="AY16" s="880"/>
      <c r="AZ16" s="880"/>
      <c r="BA16" s="880"/>
      <c r="BB16" s="880"/>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29"/>
      <c r="AA17" s="729"/>
      <c r="AB17" s="729"/>
      <c r="AC17" s="729"/>
      <c r="AD17" s="880"/>
      <c r="AE17" s="880"/>
      <c r="AF17" s="880"/>
      <c r="AG17" s="880"/>
      <c r="AH17" s="880"/>
      <c r="AI17" s="880"/>
      <c r="AJ17" s="880"/>
      <c r="AK17" s="880"/>
      <c r="AL17" s="880"/>
      <c r="AM17" s="880"/>
      <c r="AN17" s="880"/>
      <c r="AO17" s="880"/>
      <c r="AP17" s="880"/>
      <c r="AQ17" s="880"/>
      <c r="AR17" s="880"/>
      <c r="AS17" s="880"/>
      <c r="AT17" s="880"/>
      <c r="AU17" s="880"/>
      <c r="AV17" s="880"/>
      <c r="AW17" s="880"/>
      <c r="AX17" s="880"/>
      <c r="AY17" s="880"/>
      <c r="AZ17" s="880"/>
      <c r="BA17" s="880"/>
      <c r="BB17" s="880"/>
    </row>
    <row r="18" spans="1:54" ht="6" customHeight="1">
      <c r="A18" s="889" t="s">
        <v>752</v>
      </c>
      <c r="B18" s="889"/>
      <c r="C18" s="889"/>
      <c r="D18" s="889"/>
      <c r="E18" s="889"/>
      <c r="F18" s="101"/>
      <c r="G18" s="687" t="str">
        <f>入力!C16</f>
        <v>静岡県知事</v>
      </c>
      <c r="H18" s="687"/>
      <c r="I18" s="687"/>
      <c r="J18" s="687"/>
      <c r="K18" s="687"/>
      <c r="L18" s="687"/>
      <c r="M18" s="687" t="s">
        <v>9</v>
      </c>
      <c r="N18" s="890">
        <f>入力!F16</f>
        <v>0</v>
      </c>
      <c r="O18" s="687"/>
      <c r="P18" s="687" t="s">
        <v>21</v>
      </c>
      <c r="Q18" s="890">
        <f>入力!K16</f>
        <v>0</v>
      </c>
      <c r="R18" s="687"/>
      <c r="S18" s="687"/>
      <c r="T18" s="687"/>
      <c r="U18" s="687"/>
      <c r="V18" s="687"/>
      <c r="W18" s="687"/>
      <c r="X18" s="687" t="s">
        <v>29</v>
      </c>
      <c r="Y18" s="687"/>
      <c r="Z18" s="729"/>
      <c r="AA18" s="729"/>
      <c r="AB18" s="729"/>
      <c r="AC18" s="729"/>
      <c r="AD18" s="880" t="s">
        <v>753</v>
      </c>
      <c r="AE18" s="880"/>
      <c r="AF18" s="880"/>
      <c r="AG18" s="880"/>
      <c r="AH18" s="880"/>
      <c r="AI18" s="880"/>
      <c r="AJ18" s="880"/>
      <c r="AK18" s="880"/>
      <c r="AL18" s="880"/>
      <c r="AM18" s="880"/>
      <c r="AN18" s="880"/>
      <c r="AO18" s="880"/>
      <c r="AP18" s="880"/>
      <c r="AQ18" s="880"/>
      <c r="AR18" s="880"/>
      <c r="AS18" s="880"/>
      <c r="AT18" s="880"/>
      <c r="AU18" s="880"/>
      <c r="AV18" s="880"/>
      <c r="AW18" s="880"/>
      <c r="AX18" s="880"/>
      <c r="AY18" s="880"/>
      <c r="AZ18" s="880"/>
      <c r="BA18" s="880"/>
      <c r="BB18" s="880"/>
    </row>
    <row r="19" spans="1:54" ht="6" customHeight="1">
      <c r="A19" s="889"/>
      <c r="B19" s="889"/>
      <c r="C19" s="889"/>
      <c r="D19" s="889"/>
      <c r="E19" s="889"/>
      <c r="F19" s="101"/>
      <c r="G19" s="687"/>
      <c r="H19" s="687"/>
      <c r="I19" s="687"/>
      <c r="J19" s="687"/>
      <c r="K19" s="687"/>
      <c r="L19" s="687"/>
      <c r="M19" s="687"/>
      <c r="N19" s="687"/>
      <c r="O19" s="687"/>
      <c r="P19" s="687"/>
      <c r="Q19" s="687"/>
      <c r="R19" s="687"/>
      <c r="S19" s="687"/>
      <c r="T19" s="687"/>
      <c r="U19" s="687"/>
      <c r="V19" s="687"/>
      <c r="W19" s="687"/>
      <c r="X19" s="687"/>
      <c r="Y19" s="687"/>
      <c r="Z19" s="729"/>
      <c r="AA19" s="729"/>
      <c r="AB19" s="729"/>
      <c r="AC19" s="729"/>
      <c r="AD19" s="880"/>
      <c r="AE19" s="880"/>
      <c r="AF19" s="880"/>
      <c r="AG19" s="880"/>
      <c r="AH19" s="880"/>
      <c r="AI19" s="880"/>
      <c r="AJ19" s="880"/>
      <c r="AK19" s="880"/>
      <c r="AL19" s="880"/>
      <c r="AM19" s="880"/>
      <c r="AN19" s="880"/>
      <c r="AO19" s="880"/>
      <c r="AP19" s="880"/>
      <c r="AQ19" s="880"/>
      <c r="AR19" s="880"/>
      <c r="AS19" s="880"/>
      <c r="AT19" s="880"/>
      <c r="AU19" s="880"/>
      <c r="AV19" s="880"/>
      <c r="AW19" s="880"/>
      <c r="AX19" s="880"/>
      <c r="AY19" s="880"/>
      <c r="AZ19" s="880"/>
      <c r="BA19" s="880"/>
      <c r="BB19" s="880"/>
    </row>
    <row r="20" spans="1:54" ht="6" customHeight="1">
      <c r="A20" s="889"/>
      <c r="B20" s="889"/>
      <c r="C20" s="889"/>
      <c r="D20" s="889"/>
      <c r="E20" s="889"/>
      <c r="F20" s="101"/>
      <c r="G20" s="687"/>
      <c r="H20" s="687"/>
      <c r="I20" s="687"/>
      <c r="J20" s="687"/>
      <c r="K20" s="687"/>
      <c r="L20" s="687"/>
      <c r="M20" s="687"/>
      <c r="N20" s="687"/>
      <c r="O20" s="687"/>
      <c r="P20" s="687"/>
      <c r="Q20" s="687"/>
      <c r="R20" s="687"/>
      <c r="S20" s="687"/>
      <c r="T20" s="687"/>
      <c r="U20" s="687"/>
      <c r="V20" s="687"/>
      <c r="W20" s="687"/>
      <c r="X20" s="687"/>
      <c r="Y20" s="687"/>
      <c r="Z20" s="729"/>
      <c r="AA20" s="729"/>
      <c r="AB20" s="729"/>
      <c r="AC20" s="729"/>
      <c r="AD20" s="880"/>
      <c r="AE20" s="880"/>
      <c r="AF20" s="880"/>
      <c r="AG20" s="880"/>
      <c r="AH20" s="880"/>
      <c r="AI20" s="880"/>
      <c r="AJ20" s="880"/>
      <c r="AK20" s="880"/>
      <c r="AL20" s="880"/>
      <c r="AM20" s="880"/>
      <c r="AN20" s="880"/>
      <c r="AO20" s="880"/>
      <c r="AP20" s="880"/>
      <c r="AQ20" s="880"/>
      <c r="AR20" s="880"/>
      <c r="AS20" s="880"/>
      <c r="AT20" s="880"/>
      <c r="AU20" s="880"/>
      <c r="AV20" s="880"/>
      <c r="AW20" s="880"/>
      <c r="AX20" s="880"/>
      <c r="AY20" s="880"/>
      <c r="AZ20" s="880"/>
      <c r="BA20" s="880"/>
      <c r="BB20" s="880"/>
    </row>
    <row r="21" spans="1:54" ht="6" customHeight="1">
      <c r="A21" s="687"/>
      <c r="B21" s="687"/>
      <c r="C21" s="687"/>
      <c r="D21" s="687"/>
      <c r="E21" s="687"/>
      <c r="F21" s="101"/>
      <c r="G21" s="687"/>
      <c r="H21" s="687"/>
      <c r="I21" s="687"/>
      <c r="J21" s="687"/>
      <c r="K21" s="687"/>
      <c r="L21" s="687"/>
      <c r="M21" s="687"/>
      <c r="N21" s="687"/>
      <c r="O21" s="687"/>
      <c r="P21" s="687"/>
      <c r="Q21" s="687"/>
      <c r="R21" s="687"/>
      <c r="S21" s="687"/>
      <c r="T21" s="687"/>
      <c r="U21" s="687"/>
      <c r="V21" s="687"/>
      <c r="W21" s="687"/>
      <c r="X21" s="687"/>
      <c r="Y21" s="687"/>
      <c r="Z21" s="729"/>
      <c r="AA21" s="729"/>
      <c r="AB21" s="729"/>
      <c r="AC21" s="729"/>
      <c r="AD21" s="729"/>
      <c r="AE21" s="729"/>
      <c r="AF21" s="729"/>
      <c r="AG21" s="729"/>
      <c r="AH21" s="729"/>
      <c r="AI21" s="729"/>
      <c r="AJ21" s="729"/>
      <c r="AK21" s="729"/>
      <c r="AL21" s="729"/>
      <c r="AM21" s="729"/>
      <c r="AN21" s="729"/>
      <c r="AO21" s="729"/>
      <c r="AP21" s="729"/>
      <c r="AQ21" s="729"/>
      <c r="AR21" s="729"/>
      <c r="AS21" s="729"/>
      <c r="AT21" s="729"/>
      <c r="AU21" s="729"/>
      <c r="AV21" s="729"/>
      <c r="AW21" s="729"/>
      <c r="AX21" s="729"/>
      <c r="AY21" s="729"/>
      <c r="AZ21" s="729"/>
      <c r="BA21" s="729"/>
      <c r="BB21" s="729"/>
    </row>
    <row r="22" spans="1:54" ht="6" customHeight="1">
      <c r="A22" s="687"/>
      <c r="B22" s="687"/>
      <c r="C22" s="687"/>
      <c r="D22" s="687"/>
      <c r="E22" s="687"/>
      <c r="F22" s="101"/>
      <c r="G22" s="687"/>
      <c r="H22" s="687"/>
      <c r="I22" s="687"/>
      <c r="J22" s="687"/>
      <c r="K22" s="687"/>
      <c r="L22" s="687"/>
      <c r="M22" s="687"/>
      <c r="N22" s="687"/>
      <c r="O22" s="687"/>
      <c r="P22" s="687"/>
      <c r="Q22" s="687"/>
      <c r="R22" s="687"/>
      <c r="S22" s="687"/>
      <c r="T22" s="687"/>
      <c r="U22" s="687"/>
      <c r="V22" s="687"/>
      <c r="W22" s="687"/>
      <c r="X22" s="687"/>
      <c r="Y22" s="687"/>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29"/>
      <c r="AY22" s="729"/>
      <c r="AZ22" s="729"/>
      <c r="BA22" s="729"/>
      <c r="BB22" s="729"/>
    </row>
    <row r="23" spans="1:54" ht="6" customHeight="1">
      <c r="A23" s="687"/>
      <c r="B23" s="687"/>
      <c r="C23" s="687"/>
      <c r="D23" s="687"/>
      <c r="E23" s="687"/>
      <c r="F23" s="101"/>
      <c r="G23" s="687"/>
      <c r="H23" s="687"/>
      <c r="I23" s="687"/>
      <c r="J23" s="687"/>
      <c r="K23" s="687"/>
      <c r="L23" s="687"/>
      <c r="M23" s="687"/>
      <c r="N23" s="687"/>
      <c r="O23" s="687"/>
      <c r="P23" s="687"/>
      <c r="Q23" s="687"/>
      <c r="R23" s="687"/>
      <c r="S23" s="687"/>
      <c r="T23" s="687"/>
      <c r="U23" s="687"/>
      <c r="V23" s="687"/>
      <c r="W23" s="687"/>
      <c r="X23" s="687"/>
      <c r="Y23" s="687"/>
      <c r="Z23" s="729"/>
      <c r="AA23" s="729"/>
      <c r="AB23" s="729"/>
      <c r="AC23" s="729"/>
      <c r="AD23" s="729"/>
      <c r="AE23" s="729"/>
      <c r="AF23" s="729"/>
      <c r="AG23" s="729"/>
      <c r="AH23" s="729"/>
      <c r="AI23" s="729"/>
      <c r="AJ23" s="729"/>
      <c r="AK23" s="729"/>
      <c r="AL23" s="729"/>
      <c r="AM23" s="729"/>
      <c r="AN23" s="729"/>
      <c r="AO23" s="729"/>
      <c r="AP23" s="729"/>
      <c r="AQ23" s="729"/>
      <c r="AR23" s="729"/>
      <c r="AS23" s="729"/>
      <c r="AT23" s="729"/>
      <c r="AU23" s="729"/>
      <c r="AV23" s="729"/>
      <c r="AW23" s="729"/>
      <c r="AX23" s="729"/>
      <c r="AY23" s="729"/>
      <c r="AZ23" s="729"/>
      <c r="BA23" s="729"/>
      <c r="BB23" s="729"/>
    </row>
    <row r="24" spans="1:54" ht="6" customHeight="1">
      <c r="A24" s="889" t="s">
        <v>31</v>
      </c>
      <c r="B24" s="889"/>
      <c r="C24" s="889"/>
      <c r="D24" s="889"/>
      <c r="E24" s="889"/>
      <c r="F24" s="895">
        <f>入力!C24</f>
        <v>0</v>
      </c>
      <c r="G24" s="895"/>
      <c r="H24" s="895"/>
      <c r="I24" s="895"/>
      <c r="J24" s="895"/>
      <c r="K24" s="895"/>
      <c r="L24" s="895"/>
      <c r="M24" s="895"/>
      <c r="N24" s="895"/>
      <c r="O24" s="895"/>
      <c r="P24" s="895"/>
      <c r="Q24" s="895"/>
      <c r="R24" s="895"/>
      <c r="S24" s="895"/>
      <c r="T24" s="895"/>
      <c r="U24" s="895"/>
      <c r="V24" s="895"/>
      <c r="W24" s="895"/>
      <c r="X24" s="895"/>
      <c r="Y24" s="895"/>
      <c r="Z24" s="729"/>
      <c r="AA24" s="729"/>
      <c r="AB24" s="729"/>
      <c r="AC24" s="729"/>
      <c r="AD24" s="869"/>
      <c r="AE24" s="869"/>
      <c r="AF24" s="869"/>
      <c r="AG24" s="869"/>
      <c r="AH24" s="869"/>
      <c r="AI24" s="869"/>
      <c r="AJ24" s="869"/>
      <c r="AK24" s="869"/>
      <c r="AL24" s="869"/>
      <c r="AM24" s="869"/>
      <c r="AN24" s="869"/>
      <c r="AO24" s="869"/>
      <c r="AP24" s="869"/>
      <c r="AQ24" s="869"/>
      <c r="AR24" s="869"/>
      <c r="AS24" s="869"/>
      <c r="AT24" s="869"/>
      <c r="AU24" s="869"/>
      <c r="AV24" s="869"/>
      <c r="AW24" s="869"/>
      <c r="AX24" s="869"/>
      <c r="AY24" s="869"/>
      <c r="AZ24" s="869"/>
      <c r="BA24" s="869"/>
      <c r="BB24" s="869"/>
    </row>
    <row r="25" spans="1:54" ht="6" customHeight="1">
      <c r="A25" s="881"/>
      <c r="B25" s="881"/>
      <c r="C25" s="881"/>
      <c r="D25" s="881"/>
      <c r="E25" s="881"/>
      <c r="F25" s="896"/>
      <c r="G25" s="896"/>
      <c r="H25" s="896"/>
      <c r="I25" s="896"/>
      <c r="J25" s="896"/>
      <c r="K25" s="896"/>
      <c r="L25" s="896"/>
      <c r="M25" s="896"/>
      <c r="N25" s="896"/>
      <c r="O25" s="896"/>
      <c r="P25" s="896"/>
      <c r="Q25" s="896"/>
      <c r="R25" s="896"/>
      <c r="S25" s="896"/>
      <c r="T25" s="896"/>
      <c r="U25" s="896"/>
      <c r="V25" s="896"/>
      <c r="W25" s="896"/>
      <c r="X25" s="896"/>
      <c r="Y25" s="896"/>
      <c r="Z25" s="729"/>
      <c r="AA25" s="729"/>
      <c r="AB25" s="729"/>
      <c r="AC25" s="729"/>
      <c r="AD25" s="869"/>
      <c r="AE25" s="869"/>
      <c r="AF25" s="869"/>
      <c r="AG25" s="869"/>
      <c r="AH25" s="869"/>
      <c r="AI25" s="869"/>
      <c r="AJ25" s="869"/>
      <c r="AK25" s="869"/>
      <c r="AL25" s="869"/>
      <c r="AM25" s="869"/>
      <c r="AN25" s="869"/>
      <c r="AO25" s="869"/>
      <c r="AP25" s="869"/>
      <c r="AQ25" s="869"/>
      <c r="AR25" s="869"/>
      <c r="AS25" s="869"/>
      <c r="AT25" s="869"/>
      <c r="AU25" s="869"/>
      <c r="AV25" s="869"/>
      <c r="AW25" s="869"/>
      <c r="AX25" s="869"/>
      <c r="AY25" s="869"/>
      <c r="AZ25" s="869"/>
      <c r="BA25" s="869"/>
      <c r="BB25" s="869"/>
    </row>
    <row r="26" spans="1:54" ht="6" customHeight="1">
      <c r="A26" s="881"/>
      <c r="B26" s="881"/>
      <c r="C26" s="881"/>
      <c r="D26" s="881"/>
      <c r="E26" s="881"/>
      <c r="F26" s="896"/>
      <c r="G26" s="896"/>
      <c r="H26" s="896"/>
      <c r="I26" s="896"/>
      <c r="J26" s="896"/>
      <c r="K26" s="896"/>
      <c r="L26" s="896"/>
      <c r="M26" s="896"/>
      <c r="N26" s="896"/>
      <c r="O26" s="896"/>
      <c r="P26" s="896"/>
      <c r="Q26" s="896"/>
      <c r="R26" s="896"/>
      <c r="S26" s="896"/>
      <c r="T26" s="896"/>
      <c r="U26" s="896"/>
      <c r="V26" s="896"/>
      <c r="W26" s="896"/>
      <c r="X26" s="896"/>
      <c r="Y26" s="896"/>
      <c r="Z26" s="729"/>
      <c r="AA26" s="729"/>
      <c r="AB26" s="729"/>
      <c r="AC26" s="729"/>
      <c r="AD26" s="869"/>
      <c r="AE26" s="869"/>
      <c r="AF26" s="869"/>
      <c r="AG26" s="869"/>
      <c r="AH26" s="869"/>
      <c r="AI26" s="869"/>
      <c r="AJ26" s="869"/>
      <c r="AK26" s="869"/>
      <c r="AL26" s="869"/>
      <c r="AM26" s="869"/>
      <c r="AN26" s="869"/>
      <c r="AO26" s="869"/>
      <c r="AP26" s="869"/>
      <c r="AQ26" s="869"/>
      <c r="AR26" s="869"/>
      <c r="AS26" s="869"/>
      <c r="AT26" s="869"/>
      <c r="AU26" s="869"/>
      <c r="AV26" s="869"/>
      <c r="AW26" s="869"/>
      <c r="AX26" s="869"/>
      <c r="AY26" s="869"/>
      <c r="AZ26" s="869"/>
      <c r="BA26" s="869"/>
      <c r="BB26" s="869"/>
    </row>
    <row r="27" spans="1:54" ht="6" customHeight="1">
      <c r="A27" s="106"/>
      <c r="B27" s="106"/>
      <c r="C27" s="106"/>
      <c r="D27" s="106"/>
      <c r="E27" s="106"/>
      <c r="F27" s="897"/>
      <c r="G27" s="897"/>
      <c r="H27" s="897"/>
      <c r="I27" s="897"/>
      <c r="J27" s="897"/>
      <c r="K27" s="897"/>
      <c r="L27" s="897"/>
      <c r="M27" s="897"/>
      <c r="N27" s="897"/>
      <c r="O27" s="897"/>
      <c r="P27" s="897"/>
      <c r="Q27" s="897"/>
      <c r="R27" s="897"/>
      <c r="S27" s="897"/>
      <c r="T27" s="897"/>
      <c r="U27" s="897"/>
      <c r="V27" s="897"/>
      <c r="W27" s="897"/>
      <c r="X27" s="897"/>
      <c r="Y27" s="897"/>
      <c r="Z27" s="729"/>
      <c r="AA27" s="729"/>
      <c r="AB27" s="729"/>
      <c r="AC27" s="729"/>
      <c r="AD27" s="893" t="s">
        <v>754</v>
      </c>
      <c r="AE27" s="893"/>
      <c r="AF27" s="893"/>
      <c r="AG27" s="893"/>
      <c r="AH27" s="893"/>
      <c r="AI27" s="893"/>
      <c r="AJ27" s="893"/>
      <c r="AK27" s="893"/>
      <c r="AL27" s="893"/>
      <c r="AM27" s="893"/>
      <c r="AN27" s="893"/>
      <c r="AO27" s="893"/>
      <c r="AP27" s="893"/>
      <c r="AQ27" s="893"/>
      <c r="AR27" s="893"/>
      <c r="AS27" s="893"/>
      <c r="AT27" s="893"/>
      <c r="AU27" s="893"/>
      <c r="AV27" s="893"/>
      <c r="AW27" s="893"/>
      <c r="AX27" s="893"/>
      <c r="AY27" s="893"/>
      <c r="AZ27" s="893"/>
      <c r="BA27" s="893"/>
      <c r="BB27" s="893"/>
    </row>
    <row r="28" spans="1:54" ht="6" customHeight="1">
      <c r="A28" s="107"/>
      <c r="B28" s="107"/>
      <c r="C28" s="107"/>
      <c r="D28" s="107"/>
      <c r="E28" s="107"/>
      <c r="F28" s="897"/>
      <c r="G28" s="897"/>
      <c r="H28" s="897"/>
      <c r="I28" s="897"/>
      <c r="J28" s="897"/>
      <c r="K28" s="897"/>
      <c r="L28" s="897"/>
      <c r="M28" s="897"/>
      <c r="N28" s="897"/>
      <c r="O28" s="897"/>
      <c r="P28" s="897"/>
      <c r="Q28" s="897"/>
      <c r="R28" s="897"/>
      <c r="S28" s="897"/>
      <c r="T28" s="897"/>
      <c r="U28" s="897"/>
      <c r="V28" s="897"/>
      <c r="W28" s="897"/>
      <c r="X28" s="897"/>
      <c r="Y28" s="897"/>
      <c r="Z28" s="729"/>
      <c r="AA28" s="729"/>
      <c r="AB28" s="729"/>
      <c r="AC28" s="729"/>
      <c r="AD28" s="893"/>
      <c r="AE28" s="893"/>
      <c r="AF28" s="893"/>
      <c r="AG28" s="893"/>
      <c r="AH28" s="893"/>
      <c r="AI28" s="893"/>
      <c r="AJ28" s="893"/>
      <c r="AK28" s="893"/>
      <c r="AL28" s="893"/>
      <c r="AM28" s="893"/>
      <c r="AN28" s="893"/>
      <c r="AO28" s="893"/>
      <c r="AP28" s="893"/>
      <c r="AQ28" s="893"/>
      <c r="AR28" s="893"/>
      <c r="AS28" s="893"/>
      <c r="AT28" s="893"/>
      <c r="AU28" s="893"/>
      <c r="AV28" s="893"/>
      <c r="AW28" s="893"/>
      <c r="AX28" s="893"/>
      <c r="AY28" s="893"/>
      <c r="AZ28" s="893"/>
      <c r="BA28" s="893"/>
      <c r="BB28" s="893"/>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29"/>
      <c r="AA29" s="729"/>
      <c r="AB29" s="729"/>
      <c r="AC29" s="729"/>
      <c r="AD29" s="893"/>
      <c r="AE29" s="893"/>
      <c r="AF29" s="893"/>
      <c r="AG29" s="893"/>
      <c r="AH29" s="893"/>
      <c r="AI29" s="893"/>
      <c r="AJ29" s="893"/>
      <c r="AK29" s="893"/>
      <c r="AL29" s="893"/>
      <c r="AM29" s="893"/>
      <c r="AN29" s="893"/>
      <c r="AO29" s="893"/>
      <c r="AP29" s="893"/>
      <c r="AQ29" s="893"/>
      <c r="AR29" s="893"/>
      <c r="AS29" s="893"/>
      <c r="AT29" s="893"/>
      <c r="AU29" s="893"/>
      <c r="AV29" s="893"/>
      <c r="AW29" s="893"/>
      <c r="AX29" s="893"/>
      <c r="AY29" s="893"/>
      <c r="AZ29" s="893"/>
      <c r="BA29" s="893"/>
      <c r="BB29" s="893"/>
    </row>
    <row r="30" spans="1:54" ht="6" customHeight="1">
      <c r="A30" s="889" t="s">
        <v>12</v>
      </c>
      <c r="B30" s="889"/>
      <c r="C30" s="889"/>
      <c r="D30" s="889"/>
      <c r="E30" s="889"/>
      <c r="F30" s="898">
        <f>入力!C22</f>
        <v>0</v>
      </c>
      <c r="G30" s="898"/>
      <c r="H30" s="898"/>
      <c r="I30" s="898"/>
      <c r="J30" s="898"/>
      <c r="K30" s="898"/>
      <c r="L30" s="898"/>
      <c r="M30" s="898"/>
      <c r="N30" s="898"/>
      <c r="O30" s="898"/>
      <c r="P30" s="898"/>
      <c r="Q30" s="898"/>
      <c r="R30" s="898"/>
      <c r="S30" s="898"/>
      <c r="T30" s="898"/>
      <c r="U30" s="898"/>
      <c r="V30" s="898"/>
      <c r="W30" s="898"/>
      <c r="X30" s="898"/>
      <c r="Y30" s="898"/>
      <c r="Z30" s="729"/>
      <c r="AA30" s="729"/>
      <c r="AB30" s="729"/>
      <c r="AC30" s="729"/>
      <c r="AD30" s="687" t="str">
        <f>A15</f>
        <v>令和</v>
      </c>
      <c r="AE30" s="891"/>
      <c r="AF30" s="892">
        <f>C15</f>
        <v>0</v>
      </c>
      <c r="AG30" s="888"/>
      <c r="AH30" s="841" t="s">
        <v>428</v>
      </c>
      <c r="AI30" s="893">
        <f>F15</f>
        <v>0</v>
      </c>
      <c r="AJ30" s="894"/>
      <c r="AK30" s="841" t="s">
        <v>672</v>
      </c>
      <c r="AL30" s="893">
        <f>I15</f>
        <v>0</v>
      </c>
      <c r="AM30" s="894"/>
      <c r="AN30" s="841" t="s">
        <v>735</v>
      </c>
      <c r="AO30" s="101"/>
      <c r="AP30" s="101"/>
      <c r="AQ30" s="101"/>
      <c r="AR30" s="101"/>
      <c r="AS30" s="101"/>
      <c r="AT30" s="101"/>
      <c r="AU30" s="101"/>
      <c r="AV30" s="101"/>
      <c r="AW30" s="101"/>
      <c r="AX30" s="101"/>
      <c r="AY30" s="101"/>
      <c r="AZ30" s="101"/>
      <c r="BA30" s="101"/>
      <c r="BB30" s="101"/>
    </row>
    <row r="31" spans="1:54" ht="6" customHeight="1">
      <c r="A31" s="881"/>
      <c r="B31" s="881"/>
      <c r="C31" s="881"/>
      <c r="D31" s="881"/>
      <c r="E31" s="881"/>
      <c r="F31" s="913"/>
      <c r="G31" s="913"/>
      <c r="H31" s="913"/>
      <c r="I31" s="913"/>
      <c r="J31" s="913"/>
      <c r="K31" s="913"/>
      <c r="L31" s="913"/>
      <c r="M31" s="913"/>
      <c r="N31" s="913"/>
      <c r="O31" s="913"/>
      <c r="P31" s="913"/>
      <c r="Q31" s="913"/>
      <c r="R31" s="913"/>
      <c r="S31" s="913"/>
      <c r="T31" s="913"/>
      <c r="U31" s="913"/>
      <c r="V31" s="913"/>
      <c r="W31" s="913"/>
      <c r="X31" s="913"/>
      <c r="Y31" s="913"/>
      <c r="Z31" s="729"/>
      <c r="AA31" s="729"/>
      <c r="AB31" s="729"/>
      <c r="AC31" s="729"/>
      <c r="AD31" s="891"/>
      <c r="AE31" s="891"/>
      <c r="AF31" s="888"/>
      <c r="AG31" s="888"/>
      <c r="AH31" s="888"/>
      <c r="AI31" s="894"/>
      <c r="AJ31" s="894"/>
      <c r="AK31" s="888"/>
      <c r="AL31" s="894"/>
      <c r="AM31" s="894"/>
      <c r="AN31" s="888"/>
      <c r="AO31" s="101"/>
      <c r="AP31" s="101"/>
      <c r="AQ31" s="101"/>
      <c r="AR31" s="101"/>
      <c r="AS31" s="101"/>
      <c r="AT31" s="101"/>
      <c r="AU31" s="101"/>
      <c r="AV31" s="101"/>
      <c r="AW31" s="101"/>
      <c r="AX31" s="101"/>
      <c r="AY31" s="101"/>
      <c r="AZ31" s="101"/>
      <c r="BA31" s="101"/>
      <c r="BB31" s="101"/>
    </row>
    <row r="32" spans="1:54" ht="6" customHeight="1">
      <c r="A32" s="881"/>
      <c r="B32" s="881"/>
      <c r="C32" s="881"/>
      <c r="D32" s="881"/>
      <c r="E32" s="881"/>
      <c r="F32" s="913"/>
      <c r="G32" s="913"/>
      <c r="H32" s="913"/>
      <c r="I32" s="913"/>
      <c r="J32" s="913"/>
      <c r="K32" s="913"/>
      <c r="L32" s="913"/>
      <c r="M32" s="913"/>
      <c r="N32" s="913"/>
      <c r="O32" s="913"/>
      <c r="P32" s="913"/>
      <c r="Q32" s="913"/>
      <c r="R32" s="913"/>
      <c r="S32" s="913"/>
      <c r="T32" s="913"/>
      <c r="U32" s="913"/>
      <c r="V32" s="913"/>
      <c r="W32" s="913"/>
      <c r="X32" s="913"/>
      <c r="Y32" s="913"/>
      <c r="Z32" s="729"/>
      <c r="AA32" s="729"/>
      <c r="AB32" s="729"/>
      <c r="AC32" s="729"/>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c r="A33" s="106"/>
      <c r="B33" s="106"/>
      <c r="C33" s="106"/>
      <c r="D33" s="106"/>
      <c r="E33" s="106"/>
      <c r="F33" s="902"/>
      <c r="G33" s="902"/>
      <c r="H33" s="902"/>
      <c r="I33" s="902"/>
      <c r="J33" s="902"/>
      <c r="K33" s="902"/>
      <c r="L33" s="902"/>
      <c r="M33" s="902"/>
      <c r="N33" s="902"/>
      <c r="O33" s="902"/>
      <c r="P33" s="902"/>
      <c r="Q33" s="902"/>
      <c r="R33" s="902"/>
      <c r="S33" s="902"/>
      <c r="T33" s="902"/>
      <c r="U33" s="902"/>
      <c r="V33" s="902"/>
      <c r="W33" s="902"/>
      <c r="X33" s="902"/>
      <c r="Y33" s="902"/>
      <c r="Z33" s="729"/>
      <c r="AA33" s="729"/>
      <c r="AB33" s="729"/>
      <c r="AC33" s="729"/>
      <c r="AD33" s="880"/>
      <c r="AE33" s="880"/>
      <c r="AF33" s="880"/>
      <c r="AG33" s="880"/>
      <c r="AH33" s="880"/>
      <c r="AI33" s="880"/>
      <c r="AJ33" s="880"/>
      <c r="AK33" s="880"/>
      <c r="AL33" s="880"/>
      <c r="AM33" s="880"/>
      <c r="AN33" s="880"/>
      <c r="AO33" s="880"/>
      <c r="AP33" s="880"/>
      <c r="AQ33" s="880"/>
      <c r="AR33" s="880"/>
      <c r="AS33" s="880"/>
      <c r="AT33" s="880"/>
      <c r="AU33" s="880"/>
      <c r="AV33" s="880"/>
      <c r="AW33" s="880"/>
      <c r="AX33" s="880"/>
      <c r="AY33" s="880"/>
      <c r="AZ33" s="880"/>
      <c r="BA33" s="880"/>
      <c r="BB33" s="880"/>
    </row>
    <row r="34" spans="1:54" ht="6" customHeight="1">
      <c r="A34" s="107"/>
      <c r="B34" s="107"/>
      <c r="C34" s="107"/>
      <c r="D34" s="107"/>
      <c r="E34" s="107"/>
      <c r="F34" s="902"/>
      <c r="G34" s="902"/>
      <c r="H34" s="902"/>
      <c r="I34" s="902"/>
      <c r="J34" s="902"/>
      <c r="K34" s="902"/>
      <c r="L34" s="902"/>
      <c r="M34" s="902"/>
      <c r="N34" s="902"/>
      <c r="O34" s="902"/>
      <c r="P34" s="902"/>
      <c r="Q34" s="902"/>
      <c r="R34" s="902"/>
      <c r="S34" s="902"/>
      <c r="T34" s="902"/>
      <c r="U34" s="902"/>
      <c r="V34" s="902"/>
      <c r="W34" s="902"/>
      <c r="X34" s="902"/>
      <c r="Y34" s="902"/>
      <c r="Z34" s="729"/>
      <c r="AA34" s="729"/>
      <c r="AB34" s="729"/>
      <c r="AC34" s="729"/>
      <c r="AD34" s="880"/>
      <c r="AE34" s="880"/>
      <c r="AF34" s="880"/>
      <c r="AG34" s="880"/>
      <c r="AH34" s="880"/>
      <c r="AI34" s="880"/>
      <c r="AJ34" s="880"/>
      <c r="AK34" s="880"/>
      <c r="AL34" s="880"/>
      <c r="AM34" s="880"/>
      <c r="AN34" s="880"/>
      <c r="AO34" s="880"/>
      <c r="AP34" s="880"/>
      <c r="AQ34" s="880"/>
      <c r="AR34" s="880"/>
      <c r="AS34" s="880"/>
      <c r="AT34" s="880"/>
      <c r="AU34" s="880"/>
      <c r="AV34" s="880"/>
      <c r="AW34" s="880"/>
      <c r="AX34" s="880"/>
      <c r="AY34" s="880"/>
      <c r="AZ34" s="880"/>
      <c r="BA34" s="880"/>
      <c r="BB34" s="880"/>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29"/>
      <c r="AA35" s="729"/>
      <c r="AB35" s="729"/>
      <c r="AC35" s="729"/>
      <c r="AD35" s="880"/>
      <c r="AE35" s="880"/>
      <c r="AF35" s="880"/>
      <c r="AG35" s="880"/>
      <c r="AH35" s="880"/>
      <c r="AI35" s="880"/>
      <c r="AJ35" s="880"/>
      <c r="AK35" s="880"/>
      <c r="AL35" s="880"/>
      <c r="AM35" s="880"/>
      <c r="AN35" s="880"/>
      <c r="AO35" s="880"/>
      <c r="AP35" s="880"/>
      <c r="AQ35" s="880"/>
      <c r="AR35" s="880"/>
      <c r="AS35" s="880"/>
      <c r="AT35" s="880"/>
      <c r="AU35" s="880"/>
      <c r="AV35" s="880"/>
      <c r="AW35" s="880"/>
      <c r="AX35" s="880"/>
      <c r="AY35" s="880"/>
      <c r="AZ35" s="880"/>
      <c r="BA35" s="880"/>
      <c r="BB35" s="880"/>
    </row>
    <row r="36" spans="1:54" ht="6" customHeight="1">
      <c r="A36" s="889" t="s">
        <v>321</v>
      </c>
      <c r="B36" s="889"/>
      <c r="C36" s="889"/>
      <c r="D36" s="889"/>
      <c r="E36" s="889"/>
      <c r="F36" s="898">
        <f>入力!C31</f>
        <v>0</v>
      </c>
      <c r="G36" s="914"/>
      <c r="H36" s="914"/>
      <c r="I36" s="914"/>
      <c r="J36" s="914"/>
      <c r="K36" s="914"/>
      <c r="L36" s="914"/>
      <c r="M36" s="914"/>
      <c r="N36" s="914"/>
      <c r="O36" s="914"/>
      <c r="P36" s="914"/>
      <c r="Q36" s="914"/>
      <c r="R36" s="914"/>
      <c r="S36" s="914"/>
      <c r="T36" s="914"/>
      <c r="U36" s="914"/>
      <c r="V36" s="109"/>
      <c r="W36" s="109"/>
      <c r="X36" s="109"/>
      <c r="Y36" s="109"/>
      <c r="Z36" s="729"/>
      <c r="AA36" s="729"/>
      <c r="AB36" s="729"/>
      <c r="AC36" s="729"/>
      <c r="AD36" s="898" t="s">
        <v>755</v>
      </c>
      <c r="AE36" s="687"/>
      <c r="AF36" s="687"/>
      <c r="AG36" s="687"/>
      <c r="AH36" s="687"/>
      <c r="AI36" s="899" t="s">
        <v>319</v>
      </c>
      <c r="AJ36" s="881"/>
      <c r="AK36" s="881"/>
      <c r="AL36" s="881"/>
      <c r="AM36" s="827">
        <f>入力!C34</f>
        <v>0</v>
      </c>
      <c r="AN36" s="827"/>
      <c r="AO36" s="827"/>
      <c r="AP36" s="827"/>
      <c r="AQ36" s="827"/>
      <c r="AR36" s="827"/>
      <c r="AS36" s="827"/>
      <c r="AT36" s="827"/>
      <c r="AU36" s="827"/>
      <c r="AV36" s="827"/>
      <c r="AW36" s="827"/>
      <c r="AX36" s="827"/>
      <c r="AY36" s="827"/>
      <c r="AZ36" s="827"/>
      <c r="BA36" s="827"/>
      <c r="BB36" s="827"/>
    </row>
    <row r="37" spans="1:54" ht="6" customHeight="1">
      <c r="A37" s="881"/>
      <c r="B37" s="881"/>
      <c r="C37" s="881"/>
      <c r="D37" s="881"/>
      <c r="E37" s="881"/>
      <c r="F37" s="914"/>
      <c r="G37" s="914"/>
      <c r="H37" s="914"/>
      <c r="I37" s="914"/>
      <c r="J37" s="914"/>
      <c r="K37" s="914"/>
      <c r="L37" s="914"/>
      <c r="M37" s="914"/>
      <c r="N37" s="914"/>
      <c r="O37" s="914"/>
      <c r="P37" s="914"/>
      <c r="Q37" s="914"/>
      <c r="R37" s="914"/>
      <c r="S37" s="914"/>
      <c r="T37" s="914"/>
      <c r="U37" s="914"/>
      <c r="V37" s="110"/>
      <c r="W37" s="110"/>
      <c r="X37" s="110"/>
      <c r="Y37" s="110"/>
      <c r="Z37" s="729"/>
      <c r="AA37" s="729"/>
      <c r="AB37" s="729"/>
      <c r="AC37" s="729"/>
      <c r="AD37" s="687"/>
      <c r="AE37" s="687"/>
      <c r="AF37" s="687"/>
      <c r="AG37" s="687"/>
      <c r="AH37" s="687"/>
      <c r="AI37" s="881"/>
      <c r="AJ37" s="881"/>
      <c r="AK37" s="881"/>
      <c r="AL37" s="881"/>
      <c r="AM37" s="827"/>
      <c r="AN37" s="827"/>
      <c r="AO37" s="827"/>
      <c r="AP37" s="827"/>
      <c r="AQ37" s="827"/>
      <c r="AR37" s="827"/>
      <c r="AS37" s="827"/>
      <c r="AT37" s="827"/>
      <c r="AU37" s="827"/>
      <c r="AV37" s="827"/>
      <c r="AW37" s="827"/>
      <c r="AX37" s="827"/>
      <c r="AY37" s="827"/>
      <c r="AZ37" s="827"/>
      <c r="BA37" s="827"/>
      <c r="BB37" s="827"/>
    </row>
    <row r="38" spans="1:54" ht="6" customHeight="1">
      <c r="A38" s="881"/>
      <c r="B38" s="881"/>
      <c r="C38" s="881"/>
      <c r="D38" s="881"/>
      <c r="E38" s="881"/>
      <c r="F38" s="914"/>
      <c r="G38" s="914"/>
      <c r="H38" s="914"/>
      <c r="I38" s="914"/>
      <c r="J38" s="914"/>
      <c r="K38" s="914"/>
      <c r="L38" s="914"/>
      <c r="M38" s="914"/>
      <c r="N38" s="914"/>
      <c r="O38" s="914"/>
      <c r="P38" s="914"/>
      <c r="Q38" s="914"/>
      <c r="R38" s="914"/>
      <c r="S38" s="914"/>
      <c r="T38" s="914"/>
      <c r="U38" s="914"/>
      <c r="V38" s="110"/>
      <c r="W38" s="110"/>
      <c r="X38" s="110"/>
      <c r="Y38" s="110"/>
      <c r="Z38" s="729"/>
      <c r="AA38" s="729"/>
      <c r="AB38" s="729"/>
      <c r="AC38" s="729"/>
      <c r="AD38" s="687"/>
      <c r="AE38" s="687"/>
      <c r="AF38" s="687"/>
      <c r="AG38" s="687"/>
      <c r="AH38" s="687"/>
      <c r="AI38" s="881"/>
      <c r="AJ38" s="881"/>
      <c r="AK38" s="881"/>
      <c r="AL38" s="881"/>
      <c r="AM38" s="827"/>
      <c r="AN38" s="827"/>
      <c r="AO38" s="827"/>
      <c r="AP38" s="827"/>
      <c r="AQ38" s="827"/>
      <c r="AR38" s="827"/>
      <c r="AS38" s="827"/>
      <c r="AT38" s="827"/>
      <c r="AU38" s="827"/>
      <c r="AV38" s="827"/>
      <c r="AW38" s="827"/>
      <c r="AX38" s="827"/>
      <c r="AY38" s="827"/>
      <c r="AZ38" s="827"/>
      <c r="BA38" s="827"/>
      <c r="BB38" s="827"/>
    </row>
    <row r="39" spans="1:54" ht="6" customHeight="1">
      <c r="A39" s="103"/>
      <c r="B39" s="103"/>
      <c r="C39" s="103"/>
      <c r="D39" s="103"/>
      <c r="E39" s="103"/>
      <c r="F39" s="914"/>
      <c r="G39" s="914"/>
      <c r="H39" s="914"/>
      <c r="I39" s="914"/>
      <c r="J39" s="914"/>
      <c r="K39" s="914"/>
      <c r="L39" s="914"/>
      <c r="M39" s="914"/>
      <c r="N39" s="914"/>
      <c r="O39" s="914"/>
      <c r="P39" s="914"/>
      <c r="Q39" s="914"/>
      <c r="R39" s="914"/>
      <c r="S39" s="914"/>
      <c r="T39" s="914"/>
      <c r="U39" s="914"/>
      <c r="V39" s="103"/>
      <c r="W39" s="103"/>
      <c r="X39" s="103"/>
      <c r="Y39" s="103"/>
      <c r="Z39" s="729"/>
      <c r="AA39" s="729"/>
      <c r="AB39" s="729"/>
      <c r="AC39" s="729"/>
      <c r="AD39" s="687"/>
      <c r="AE39" s="687"/>
      <c r="AF39" s="687"/>
      <c r="AG39" s="687"/>
      <c r="AH39" s="687"/>
      <c r="AI39" s="881"/>
      <c r="AJ39" s="881"/>
      <c r="AK39" s="881"/>
      <c r="AL39" s="881"/>
      <c r="AM39" s="827"/>
      <c r="AN39" s="827"/>
      <c r="AO39" s="827"/>
      <c r="AP39" s="827"/>
      <c r="AQ39" s="827"/>
      <c r="AR39" s="827"/>
      <c r="AS39" s="827"/>
      <c r="AT39" s="827"/>
      <c r="AU39" s="827"/>
      <c r="AV39" s="827"/>
      <c r="AW39" s="827"/>
      <c r="AX39" s="827"/>
      <c r="AY39" s="827"/>
      <c r="AZ39" s="827"/>
      <c r="BA39" s="827"/>
      <c r="BB39" s="827"/>
    </row>
    <row r="40" spans="1:54" ht="6" customHeight="1">
      <c r="A40" s="104"/>
      <c r="B40" s="104"/>
      <c r="C40" s="104"/>
      <c r="D40" s="104"/>
      <c r="E40" s="104"/>
      <c r="F40" s="914"/>
      <c r="G40" s="914"/>
      <c r="H40" s="914"/>
      <c r="I40" s="914"/>
      <c r="J40" s="914"/>
      <c r="K40" s="914"/>
      <c r="L40" s="914"/>
      <c r="M40" s="914"/>
      <c r="N40" s="914"/>
      <c r="O40" s="914"/>
      <c r="P40" s="914"/>
      <c r="Q40" s="914"/>
      <c r="R40" s="914"/>
      <c r="S40" s="914"/>
      <c r="T40" s="914"/>
      <c r="U40" s="914"/>
      <c r="V40" s="104"/>
      <c r="W40" s="104"/>
      <c r="X40" s="104"/>
      <c r="Y40" s="104"/>
      <c r="Z40" s="729"/>
      <c r="AA40" s="729"/>
      <c r="AB40" s="729"/>
      <c r="AC40" s="729"/>
      <c r="AD40" s="687"/>
      <c r="AE40" s="687"/>
      <c r="AF40" s="687"/>
      <c r="AG40" s="687"/>
      <c r="AH40" s="687"/>
      <c r="AI40" s="899" t="s">
        <v>33</v>
      </c>
      <c r="AJ40" s="881"/>
      <c r="AK40" s="881"/>
      <c r="AL40" s="881"/>
      <c r="AM40" s="827">
        <f>入力!C36</f>
        <v>0</v>
      </c>
      <c r="AN40" s="827"/>
      <c r="AO40" s="827"/>
      <c r="AP40" s="827"/>
      <c r="AQ40" s="827"/>
      <c r="AR40" s="827"/>
      <c r="AS40" s="827"/>
      <c r="AT40" s="827"/>
      <c r="AU40" s="827"/>
      <c r="AV40" s="827"/>
      <c r="AW40" s="827"/>
      <c r="AX40" s="827"/>
      <c r="AY40" s="827"/>
      <c r="AZ40" s="827"/>
      <c r="BA40" s="827"/>
      <c r="BB40" s="827"/>
    </row>
    <row r="41" spans="1:54" ht="6"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29"/>
      <c r="AA41" s="729"/>
      <c r="AB41" s="729"/>
      <c r="AC41" s="729"/>
      <c r="AD41" s="687"/>
      <c r="AE41" s="687"/>
      <c r="AF41" s="687"/>
      <c r="AG41" s="687"/>
      <c r="AH41" s="687"/>
      <c r="AI41" s="881"/>
      <c r="AJ41" s="881"/>
      <c r="AK41" s="881"/>
      <c r="AL41" s="881"/>
      <c r="AM41" s="827"/>
      <c r="AN41" s="827"/>
      <c r="AO41" s="827"/>
      <c r="AP41" s="827"/>
      <c r="AQ41" s="827"/>
      <c r="AR41" s="827"/>
      <c r="AS41" s="827"/>
      <c r="AT41" s="827"/>
      <c r="AU41" s="827"/>
      <c r="AV41" s="827"/>
      <c r="AW41" s="827"/>
      <c r="AX41" s="827"/>
      <c r="AY41" s="827"/>
      <c r="AZ41" s="827"/>
      <c r="BA41" s="827"/>
      <c r="BB41" s="827"/>
    </row>
    <row r="42" spans="1:54" ht="6" customHeight="1">
      <c r="A42" s="900" t="s">
        <v>322</v>
      </c>
      <c r="B42" s="900"/>
      <c r="C42" s="900"/>
      <c r="D42" s="900"/>
      <c r="E42" s="900"/>
      <c r="F42" s="900"/>
      <c r="G42" s="900"/>
      <c r="H42" s="900"/>
      <c r="I42" s="900"/>
      <c r="J42" s="900"/>
      <c r="K42" s="900"/>
      <c r="L42" s="900"/>
      <c r="M42" s="900"/>
      <c r="N42" s="900"/>
      <c r="O42" s="900"/>
      <c r="P42" s="900"/>
      <c r="Q42" s="900"/>
      <c r="R42" s="900"/>
      <c r="S42" s="900"/>
      <c r="T42" s="900"/>
      <c r="U42" s="900"/>
      <c r="V42" s="900"/>
      <c r="W42" s="900"/>
      <c r="X42" s="900"/>
      <c r="Y42" s="900"/>
      <c r="Z42" s="729"/>
      <c r="AA42" s="729"/>
      <c r="AB42" s="729"/>
      <c r="AC42" s="729"/>
      <c r="AD42" s="687"/>
      <c r="AE42" s="687"/>
      <c r="AF42" s="687"/>
      <c r="AG42" s="687"/>
      <c r="AH42" s="687"/>
      <c r="AI42" s="881"/>
      <c r="AJ42" s="881"/>
      <c r="AK42" s="881"/>
      <c r="AL42" s="881"/>
      <c r="AM42" s="827"/>
      <c r="AN42" s="827"/>
      <c r="AO42" s="827"/>
      <c r="AP42" s="827"/>
      <c r="AQ42" s="827"/>
      <c r="AR42" s="827"/>
      <c r="AS42" s="827"/>
      <c r="AT42" s="827"/>
      <c r="AU42" s="827"/>
      <c r="AV42" s="827"/>
      <c r="AW42" s="827"/>
      <c r="AX42" s="827"/>
      <c r="AY42" s="827"/>
      <c r="AZ42" s="827"/>
      <c r="BA42" s="827"/>
      <c r="BB42" s="827"/>
    </row>
    <row r="43" spans="1:54" ht="6" customHeight="1">
      <c r="A43" s="886"/>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729"/>
      <c r="AA43" s="729"/>
      <c r="AB43" s="729"/>
      <c r="AC43" s="729"/>
      <c r="AD43" s="687"/>
      <c r="AE43" s="687"/>
      <c r="AF43" s="687"/>
      <c r="AG43" s="687"/>
      <c r="AH43" s="687"/>
      <c r="AI43" s="881"/>
      <c r="AJ43" s="881"/>
      <c r="AK43" s="881"/>
      <c r="AL43" s="881"/>
      <c r="AM43" s="827"/>
      <c r="AN43" s="827"/>
      <c r="AO43" s="827"/>
      <c r="AP43" s="827"/>
      <c r="AQ43" s="827"/>
      <c r="AR43" s="827"/>
      <c r="AS43" s="827"/>
      <c r="AT43" s="827"/>
      <c r="AU43" s="827"/>
      <c r="AV43" s="827"/>
      <c r="AW43" s="827"/>
      <c r="AX43" s="827"/>
      <c r="AY43" s="827"/>
      <c r="AZ43" s="827"/>
      <c r="BA43" s="827"/>
      <c r="BB43" s="827"/>
    </row>
    <row r="44" spans="1:54" ht="6" customHeight="1">
      <c r="A44" s="886"/>
      <c r="B44" s="886"/>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729"/>
      <c r="AA44" s="729"/>
      <c r="AB44" s="729"/>
      <c r="AC44" s="729"/>
      <c r="AD44" s="687"/>
      <c r="AE44" s="687"/>
      <c r="AF44" s="687"/>
      <c r="AG44" s="687"/>
      <c r="AH44" s="687"/>
      <c r="AI44" s="899" t="s">
        <v>46</v>
      </c>
      <c r="AJ44" s="881"/>
      <c r="AK44" s="881"/>
      <c r="AL44" s="881"/>
      <c r="AM44" s="901"/>
      <c r="AN44" s="901"/>
      <c r="AO44" s="901"/>
      <c r="AP44" s="901"/>
      <c r="AQ44" s="901"/>
      <c r="AR44" s="901"/>
      <c r="AS44" s="901"/>
      <c r="AT44" s="901"/>
      <c r="AU44" s="901"/>
      <c r="AV44" s="901"/>
      <c r="AW44" s="901"/>
      <c r="AX44" s="901"/>
      <c r="AY44" s="901"/>
      <c r="AZ44" s="901"/>
      <c r="BA44" s="901"/>
      <c r="BB44" s="901"/>
    </row>
    <row r="45" spans="1:54" ht="6" customHeight="1">
      <c r="A45" s="886"/>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729"/>
      <c r="AA45" s="729"/>
      <c r="AB45" s="729"/>
      <c r="AC45" s="729"/>
      <c r="AD45" s="687"/>
      <c r="AE45" s="687"/>
      <c r="AF45" s="687"/>
      <c r="AG45" s="687"/>
      <c r="AH45" s="687"/>
      <c r="AI45" s="881"/>
      <c r="AJ45" s="881"/>
      <c r="AK45" s="881"/>
      <c r="AL45" s="881"/>
      <c r="AM45" s="901"/>
      <c r="AN45" s="901"/>
      <c r="AO45" s="901"/>
      <c r="AP45" s="901"/>
      <c r="AQ45" s="901"/>
      <c r="AR45" s="901"/>
      <c r="AS45" s="901"/>
      <c r="AT45" s="901"/>
      <c r="AU45" s="901"/>
      <c r="AV45" s="901"/>
      <c r="AW45" s="901"/>
      <c r="AX45" s="901"/>
      <c r="AY45" s="901"/>
      <c r="AZ45" s="901"/>
      <c r="BA45" s="901"/>
      <c r="BB45" s="901"/>
    </row>
    <row r="46" spans="1:54" ht="6" customHeight="1">
      <c r="A46" s="886"/>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729"/>
      <c r="AA46" s="729"/>
      <c r="AB46" s="729"/>
      <c r="AC46" s="729"/>
      <c r="AD46" s="687"/>
      <c r="AE46" s="687"/>
      <c r="AF46" s="687"/>
      <c r="AG46" s="687"/>
      <c r="AH46" s="687"/>
      <c r="AI46" s="881"/>
      <c r="AJ46" s="881"/>
      <c r="AK46" s="881"/>
      <c r="AL46" s="881"/>
      <c r="AM46" s="901"/>
      <c r="AN46" s="901"/>
      <c r="AO46" s="901"/>
      <c r="AP46" s="901"/>
      <c r="AQ46" s="901"/>
      <c r="AR46" s="901"/>
      <c r="AS46" s="901"/>
      <c r="AT46" s="901"/>
      <c r="AU46" s="901"/>
      <c r="AV46" s="901"/>
      <c r="AW46" s="901"/>
      <c r="AX46" s="901"/>
      <c r="AY46" s="901"/>
      <c r="AZ46" s="901"/>
      <c r="BA46" s="901"/>
      <c r="BB46" s="901"/>
    </row>
    <row r="47" spans="1:54" ht="6" customHeight="1">
      <c r="A47" s="886"/>
      <c r="B47" s="886"/>
      <c r="C47" s="886"/>
      <c r="D47" s="886"/>
      <c r="E47" s="886"/>
      <c r="F47" s="886"/>
      <c r="G47" s="886"/>
      <c r="H47" s="886"/>
      <c r="I47" s="886"/>
      <c r="J47" s="886"/>
      <c r="K47" s="886"/>
      <c r="L47" s="886"/>
      <c r="M47" s="886"/>
      <c r="N47" s="886"/>
      <c r="O47" s="886"/>
      <c r="P47" s="886"/>
      <c r="Q47" s="886"/>
      <c r="R47" s="886"/>
      <c r="S47" s="886"/>
      <c r="T47" s="886"/>
      <c r="U47" s="886"/>
      <c r="V47" s="886"/>
      <c r="W47" s="886"/>
      <c r="X47" s="886"/>
      <c r="Y47" s="886"/>
      <c r="Z47" s="729"/>
      <c r="AA47" s="729"/>
      <c r="AB47" s="729"/>
      <c r="AC47" s="729"/>
      <c r="AD47" s="687"/>
      <c r="AE47" s="687"/>
      <c r="AF47" s="687"/>
      <c r="AG47" s="687"/>
      <c r="AH47" s="687"/>
      <c r="AI47" s="881"/>
      <c r="AJ47" s="881"/>
      <c r="AK47" s="881"/>
      <c r="AL47" s="881"/>
      <c r="AM47" s="901"/>
      <c r="AN47" s="901"/>
      <c r="AO47" s="901"/>
      <c r="AP47" s="901"/>
      <c r="AQ47" s="901"/>
      <c r="AR47" s="901"/>
      <c r="AS47" s="901"/>
      <c r="AT47" s="901"/>
      <c r="AU47" s="901"/>
      <c r="AV47" s="901"/>
      <c r="AW47" s="901"/>
      <c r="AX47" s="901"/>
      <c r="AY47" s="901"/>
      <c r="AZ47" s="901"/>
      <c r="BA47" s="901"/>
      <c r="BB47" s="901"/>
    </row>
    <row r="48" spans="1:54" ht="6" customHeight="1">
      <c r="A48" s="886"/>
      <c r="B48" s="886"/>
      <c r="C48" s="886"/>
      <c r="D48" s="886"/>
      <c r="E48" s="886"/>
      <c r="F48" s="886"/>
      <c r="G48" s="886"/>
      <c r="H48" s="886"/>
      <c r="I48" s="886"/>
      <c r="J48" s="886"/>
      <c r="K48" s="886"/>
      <c r="L48" s="886"/>
      <c r="M48" s="886"/>
      <c r="N48" s="886"/>
      <c r="O48" s="886"/>
      <c r="P48" s="886"/>
      <c r="Q48" s="886"/>
      <c r="R48" s="886"/>
      <c r="S48" s="886"/>
      <c r="T48" s="886"/>
      <c r="U48" s="886"/>
      <c r="V48" s="886"/>
      <c r="W48" s="886"/>
      <c r="X48" s="886"/>
      <c r="Y48" s="886"/>
      <c r="Z48" s="729"/>
      <c r="AA48" s="729"/>
      <c r="AB48" s="729"/>
      <c r="AC48" s="729"/>
      <c r="AD48" s="687"/>
      <c r="AE48" s="687"/>
      <c r="AF48" s="687"/>
      <c r="AG48" s="687"/>
      <c r="AH48" s="687"/>
      <c r="AI48" s="899" t="s">
        <v>756</v>
      </c>
      <c r="AJ48" s="881"/>
      <c r="AK48" s="881"/>
      <c r="AL48" s="881"/>
      <c r="AM48" s="105"/>
      <c r="AN48" s="105"/>
      <c r="AO48" s="105"/>
      <c r="AP48" s="105"/>
      <c r="AQ48" s="105"/>
      <c r="AR48" s="105"/>
      <c r="AS48" s="105"/>
      <c r="AT48" s="105"/>
      <c r="AU48" s="105"/>
      <c r="AV48" s="105"/>
      <c r="AW48" s="105"/>
      <c r="AX48" s="105"/>
      <c r="AY48" s="105"/>
      <c r="AZ48" s="105"/>
      <c r="BA48" s="105"/>
      <c r="BB48" s="105"/>
    </row>
    <row r="49" spans="1:54" ht="6" customHeight="1">
      <c r="A49" s="880" t="s">
        <v>757</v>
      </c>
      <c r="B49" s="881"/>
      <c r="C49" s="881"/>
      <c r="D49" s="881"/>
      <c r="E49" s="881"/>
      <c r="F49" s="881"/>
      <c r="G49" s="881"/>
      <c r="H49" s="881"/>
      <c r="I49" s="881"/>
      <c r="J49" s="881"/>
      <c r="K49" s="881"/>
      <c r="L49" s="881"/>
      <c r="M49" s="881"/>
      <c r="N49" s="881"/>
      <c r="O49" s="881"/>
      <c r="P49" s="881"/>
      <c r="Q49" s="881"/>
      <c r="R49" s="881"/>
      <c r="S49" s="881"/>
      <c r="T49" s="881"/>
      <c r="U49" s="881"/>
      <c r="V49" s="881"/>
      <c r="W49" s="881"/>
      <c r="X49" s="881"/>
      <c r="Y49" s="881"/>
      <c r="Z49" s="729"/>
      <c r="AA49" s="729"/>
      <c r="AB49" s="729"/>
      <c r="AC49" s="729"/>
      <c r="AD49" s="687"/>
      <c r="AE49" s="687"/>
      <c r="AF49" s="687"/>
      <c r="AG49" s="687"/>
      <c r="AH49" s="687"/>
      <c r="AI49" s="881"/>
      <c r="AJ49" s="881"/>
      <c r="AK49" s="881"/>
      <c r="AL49" s="881"/>
      <c r="AM49" s="687">
        <f>入力!C32</f>
        <v>0</v>
      </c>
      <c r="AN49" s="891"/>
      <c r="AO49" s="892">
        <f>入力!D32</f>
        <v>0</v>
      </c>
      <c r="AP49" s="888"/>
      <c r="AQ49" s="841" t="s">
        <v>428</v>
      </c>
      <c r="AR49" s="893">
        <f>入力!F32</f>
        <v>0</v>
      </c>
      <c r="AS49" s="894"/>
      <c r="AT49" s="841" t="s">
        <v>672</v>
      </c>
      <c r="AU49" s="893">
        <f>入力!I32</f>
        <v>0</v>
      </c>
      <c r="AV49" s="894"/>
      <c r="AW49" s="841" t="s">
        <v>735</v>
      </c>
      <c r="AX49" s="841" t="s">
        <v>758</v>
      </c>
      <c r="AY49" s="105"/>
      <c r="AZ49" s="105"/>
      <c r="BA49" s="105"/>
      <c r="BB49" s="105"/>
    </row>
    <row r="50" spans="1:54" ht="6"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729"/>
      <c r="AA50" s="729"/>
      <c r="AB50" s="729"/>
      <c r="AC50" s="729"/>
      <c r="AD50" s="687"/>
      <c r="AE50" s="687"/>
      <c r="AF50" s="687"/>
      <c r="AG50" s="687"/>
      <c r="AH50" s="687"/>
      <c r="AI50" s="881"/>
      <c r="AJ50" s="881"/>
      <c r="AK50" s="881"/>
      <c r="AL50" s="881"/>
      <c r="AM50" s="891"/>
      <c r="AN50" s="891"/>
      <c r="AO50" s="888"/>
      <c r="AP50" s="888"/>
      <c r="AQ50" s="888"/>
      <c r="AR50" s="894"/>
      <c r="AS50" s="894"/>
      <c r="AT50" s="888"/>
      <c r="AU50" s="894"/>
      <c r="AV50" s="894"/>
      <c r="AW50" s="888"/>
      <c r="AX50" s="260"/>
      <c r="AY50" s="105"/>
      <c r="AZ50" s="105"/>
      <c r="BA50" s="105"/>
      <c r="BB50" s="105"/>
    </row>
    <row r="51" spans="1:54" ht="6" customHeight="1">
      <c r="A51" s="881"/>
      <c r="B51" s="881"/>
      <c r="C51" s="881"/>
      <c r="D51" s="881"/>
      <c r="E51" s="881"/>
      <c r="F51" s="881"/>
      <c r="G51" s="881"/>
      <c r="H51" s="881"/>
      <c r="I51" s="881"/>
      <c r="J51" s="881"/>
      <c r="K51" s="881"/>
      <c r="L51" s="881"/>
      <c r="M51" s="881"/>
      <c r="N51" s="881"/>
      <c r="O51" s="881"/>
      <c r="P51" s="881"/>
      <c r="Q51" s="881"/>
      <c r="R51" s="881"/>
      <c r="S51" s="881"/>
      <c r="T51" s="881"/>
      <c r="U51" s="881"/>
      <c r="V51" s="881"/>
      <c r="W51" s="881"/>
      <c r="X51" s="881"/>
      <c r="Y51" s="881"/>
      <c r="Z51" s="729"/>
      <c r="AA51" s="729"/>
      <c r="AB51" s="729"/>
      <c r="AC51" s="729"/>
      <c r="AD51" s="687"/>
      <c r="AE51" s="687"/>
      <c r="AF51" s="687"/>
      <c r="AG51" s="687"/>
      <c r="AH51" s="687"/>
      <c r="AI51" s="881"/>
      <c r="AJ51" s="881"/>
      <c r="AK51" s="881"/>
      <c r="AL51" s="881"/>
      <c r="AM51" s="105"/>
      <c r="AN51" s="105"/>
      <c r="AO51" s="105"/>
      <c r="AP51" s="105"/>
      <c r="AQ51" s="105"/>
      <c r="AR51" s="105"/>
      <c r="AS51" s="105"/>
      <c r="AT51" s="105"/>
      <c r="AU51" s="105"/>
      <c r="AV51" s="105"/>
      <c r="AW51" s="105"/>
      <c r="AX51" s="105"/>
      <c r="AY51" s="105"/>
      <c r="AZ51" s="105"/>
      <c r="BA51" s="105"/>
      <c r="BB51" s="105"/>
    </row>
    <row r="52" spans="1:54" ht="6" customHeight="1">
      <c r="A52" s="880" t="s">
        <v>759</v>
      </c>
      <c r="B52" s="881"/>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729"/>
      <c r="AA52" s="729"/>
      <c r="AB52" s="729"/>
      <c r="AC52" s="729"/>
      <c r="AD52" s="687"/>
      <c r="AE52" s="687"/>
      <c r="AF52" s="687"/>
      <c r="AG52" s="687"/>
      <c r="AH52" s="687"/>
      <c r="AI52" s="899" t="s">
        <v>760</v>
      </c>
      <c r="AJ52" s="881"/>
      <c r="AK52" s="881"/>
      <c r="AL52" s="881"/>
      <c r="AM52" s="106"/>
      <c r="AN52" s="106"/>
      <c r="AO52" s="106"/>
      <c r="AP52" s="106"/>
      <c r="AQ52" s="106"/>
      <c r="AR52" s="106"/>
      <c r="AS52" s="106"/>
      <c r="AT52" s="106"/>
      <c r="AU52" s="106"/>
      <c r="AV52" s="106"/>
      <c r="AW52" s="106"/>
      <c r="AX52" s="106"/>
      <c r="AY52" s="106"/>
      <c r="AZ52" s="106"/>
      <c r="BA52" s="106"/>
      <c r="BB52" s="106"/>
    </row>
    <row r="53" spans="1:54" ht="6" customHeight="1">
      <c r="A53" s="881"/>
      <c r="B53" s="881"/>
      <c r="C53" s="881"/>
      <c r="D53" s="881"/>
      <c r="E53" s="881"/>
      <c r="F53" s="881"/>
      <c r="G53" s="881"/>
      <c r="H53" s="881"/>
      <c r="I53" s="881"/>
      <c r="J53" s="881"/>
      <c r="K53" s="881"/>
      <c r="L53" s="881"/>
      <c r="M53" s="881"/>
      <c r="N53" s="881"/>
      <c r="O53" s="881"/>
      <c r="P53" s="881"/>
      <c r="Q53" s="881"/>
      <c r="R53" s="881"/>
      <c r="S53" s="881"/>
      <c r="T53" s="881"/>
      <c r="U53" s="881"/>
      <c r="V53" s="881"/>
      <c r="W53" s="881"/>
      <c r="X53" s="881"/>
      <c r="Y53" s="881"/>
      <c r="Z53" s="729"/>
      <c r="AA53" s="729"/>
      <c r="AB53" s="729"/>
      <c r="AC53" s="729"/>
      <c r="AD53" s="687"/>
      <c r="AE53" s="687"/>
      <c r="AF53" s="687"/>
      <c r="AG53" s="687"/>
      <c r="AH53" s="687"/>
      <c r="AI53" s="881"/>
      <c r="AJ53" s="881"/>
      <c r="AK53" s="881"/>
      <c r="AL53" s="881"/>
      <c r="AM53" s="890">
        <f>入力!D37</f>
        <v>0</v>
      </c>
      <c r="AN53" s="902"/>
      <c r="AO53" s="902"/>
      <c r="AP53" s="687" t="s">
        <v>761</v>
      </c>
      <c r="AQ53" s="890">
        <f>入力!F37</f>
        <v>0</v>
      </c>
      <c r="AR53" s="902"/>
      <c r="AS53" s="902"/>
      <c r="AT53" s="687" t="s">
        <v>761</v>
      </c>
      <c r="AU53" s="890">
        <f>入力!J37</f>
        <v>0</v>
      </c>
      <c r="AV53" s="902"/>
      <c r="AW53" s="902"/>
      <c r="AX53" s="106"/>
      <c r="AY53" s="106"/>
      <c r="AZ53" s="106"/>
      <c r="BA53" s="106"/>
      <c r="BB53" s="106"/>
    </row>
    <row r="54" spans="1:54" ht="6" customHeight="1">
      <c r="A54" s="881"/>
      <c r="B54" s="881"/>
      <c r="C54" s="881"/>
      <c r="D54" s="881"/>
      <c r="E54" s="881"/>
      <c r="F54" s="881"/>
      <c r="G54" s="881"/>
      <c r="H54" s="881"/>
      <c r="I54" s="881"/>
      <c r="J54" s="881"/>
      <c r="K54" s="881"/>
      <c r="L54" s="881"/>
      <c r="M54" s="881"/>
      <c r="N54" s="881"/>
      <c r="O54" s="881"/>
      <c r="P54" s="881"/>
      <c r="Q54" s="881"/>
      <c r="R54" s="881"/>
      <c r="S54" s="881"/>
      <c r="T54" s="881"/>
      <c r="U54" s="881"/>
      <c r="V54" s="881"/>
      <c r="W54" s="881"/>
      <c r="X54" s="881"/>
      <c r="Y54" s="881"/>
      <c r="Z54" s="729"/>
      <c r="AA54" s="729"/>
      <c r="AB54" s="729"/>
      <c r="AC54" s="729"/>
      <c r="AD54" s="687"/>
      <c r="AE54" s="687"/>
      <c r="AF54" s="687"/>
      <c r="AG54" s="687"/>
      <c r="AH54" s="687"/>
      <c r="AI54" s="881"/>
      <c r="AJ54" s="881"/>
      <c r="AK54" s="881"/>
      <c r="AL54" s="881"/>
      <c r="AM54" s="902"/>
      <c r="AN54" s="902"/>
      <c r="AO54" s="902"/>
      <c r="AP54" s="902"/>
      <c r="AQ54" s="902"/>
      <c r="AR54" s="902"/>
      <c r="AS54" s="902"/>
      <c r="AT54" s="902"/>
      <c r="AU54" s="902"/>
      <c r="AV54" s="902"/>
      <c r="AW54" s="902"/>
      <c r="AX54" s="106"/>
      <c r="AY54" s="106"/>
      <c r="AZ54" s="106"/>
      <c r="BA54" s="106"/>
      <c r="BB54" s="106"/>
    </row>
    <row r="55" spans="1:54" ht="6" customHeight="1">
      <c r="A55" s="880" t="s">
        <v>762</v>
      </c>
      <c r="B55" s="881"/>
      <c r="C55" s="881"/>
      <c r="D55" s="881"/>
      <c r="E55" s="881"/>
      <c r="F55" s="881"/>
      <c r="G55" s="881"/>
      <c r="H55" s="881"/>
      <c r="I55" s="881"/>
      <c r="J55" s="881"/>
      <c r="K55" s="881"/>
      <c r="L55" s="881"/>
      <c r="M55" s="881"/>
      <c r="N55" s="881"/>
      <c r="O55" s="881"/>
      <c r="P55" s="881"/>
      <c r="Q55" s="881"/>
      <c r="R55" s="881"/>
      <c r="S55" s="881"/>
      <c r="T55" s="881"/>
      <c r="U55" s="881"/>
      <c r="V55" s="881"/>
      <c r="W55" s="881"/>
      <c r="X55" s="881"/>
      <c r="Y55" s="881"/>
      <c r="Z55" s="729"/>
      <c r="AA55" s="729"/>
      <c r="AB55" s="729"/>
      <c r="AC55" s="729"/>
      <c r="AD55" s="687"/>
      <c r="AE55" s="687"/>
      <c r="AF55" s="687"/>
      <c r="AG55" s="687"/>
      <c r="AH55" s="687"/>
      <c r="AI55" s="881"/>
      <c r="AJ55" s="881"/>
      <c r="AK55" s="881"/>
      <c r="AL55" s="881"/>
      <c r="AM55" s="106"/>
      <c r="AN55" s="106"/>
      <c r="AO55" s="106"/>
      <c r="AP55" s="106"/>
      <c r="AQ55" s="106"/>
      <c r="AR55" s="106"/>
      <c r="AS55" s="106"/>
      <c r="AT55" s="106"/>
      <c r="AU55" s="106"/>
      <c r="AV55" s="106"/>
      <c r="AW55" s="106"/>
      <c r="AX55" s="106"/>
      <c r="AY55" s="106"/>
      <c r="AZ55" s="106"/>
      <c r="BA55" s="106"/>
      <c r="BB55" s="106"/>
    </row>
    <row r="56" spans="1:54" ht="6" customHeight="1">
      <c r="A56" s="881"/>
      <c r="B56" s="881"/>
      <c r="C56" s="881"/>
      <c r="D56" s="881"/>
      <c r="E56" s="881"/>
      <c r="F56" s="881"/>
      <c r="G56" s="881"/>
      <c r="H56" s="881"/>
      <c r="I56" s="881"/>
      <c r="J56" s="881"/>
      <c r="K56" s="881"/>
      <c r="L56" s="881"/>
      <c r="M56" s="881"/>
      <c r="N56" s="881"/>
      <c r="O56" s="881"/>
      <c r="P56" s="881"/>
      <c r="Q56" s="881"/>
      <c r="R56" s="881"/>
      <c r="S56" s="881"/>
      <c r="T56" s="881"/>
      <c r="U56" s="881"/>
      <c r="V56" s="881"/>
      <c r="W56" s="881"/>
      <c r="X56" s="881"/>
      <c r="Y56" s="881"/>
      <c r="Z56" s="729"/>
      <c r="AA56" s="729"/>
      <c r="AB56" s="729"/>
      <c r="AC56" s="729"/>
      <c r="AD56" s="687"/>
      <c r="AE56" s="687"/>
      <c r="AF56" s="687"/>
      <c r="AG56" s="687"/>
      <c r="AH56" s="687"/>
      <c r="AI56" s="899" t="s">
        <v>763</v>
      </c>
      <c r="AJ56" s="881"/>
      <c r="AK56" s="881"/>
      <c r="AL56" s="881"/>
      <c r="AM56" s="106"/>
      <c r="AN56" s="106"/>
      <c r="AO56" s="106"/>
      <c r="AP56" s="106"/>
      <c r="AQ56" s="106"/>
      <c r="AR56" s="106"/>
      <c r="AS56" s="106"/>
      <c r="AT56" s="106"/>
      <c r="AU56" s="106"/>
      <c r="AV56" s="106"/>
      <c r="AW56" s="106"/>
      <c r="AX56" s="106"/>
      <c r="AY56" s="106"/>
      <c r="AZ56" s="106"/>
      <c r="BA56" s="106"/>
      <c r="BB56" s="106"/>
    </row>
    <row r="57" spans="1:54" ht="6" customHeight="1">
      <c r="A57" s="881"/>
      <c r="B57" s="881"/>
      <c r="C57" s="881"/>
      <c r="D57" s="881"/>
      <c r="E57" s="881"/>
      <c r="F57" s="881"/>
      <c r="G57" s="881"/>
      <c r="H57" s="881"/>
      <c r="I57" s="881"/>
      <c r="J57" s="881"/>
      <c r="K57" s="881"/>
      <c r="L57" s="881"/>
      <c r="M57" s="881"/>
      <c r="N57" s="881"/>
      <c r="O57" s="881"/>
      <c r="P57" s="881"/>
      <c r="Q57" s="881"/>
      <c r="R57" s="881"/>
      <c r="S57" s="881"/>
      <c r="T57" s="881"/>
      <c r="U57" s="881"/>
      <c r="V57" s="881"/>
      <c r="W57" s="881"/>
      <c r="X57" s="881"/>
      <c r="Y57" s="881"/>
      <c r="Z57" s="729"/>
      <c r="AA57" s="729"/>
      <c r="AB57" s="729"/>
      <c r="AC57" s="729"/>
      <c r="AD57" s="687"/>
      <c r="AE57" s="687"/>
      <c r="AF57" s="687"/>
      <c r="AG57" s="687"/>
      <c r="AH57" s="687"/>
      <c r="AI57" s="881"/>
      <c r="AJ57" s="881"/>
      <c r="AK57" s="881"/>
      <c r="AL57" s="881"/>
      <c r="AM57" s="903"/>
      <c r="AN57" s="904"/>
      <c r="AO57" s="904"/>
      <c r="AP57" s="904"/>
      <c r="AQ57" s="904"/>
      <c r="AR57" s="904"/>
      <c r="AS57" s="904"/>
      <c r="AT57" s="904"/>
      <c r="AU57" s="904"/>
      <c r="AV57" s="904"/>
      <c r="AW57" s="904"/>
      <c r="AX57" s="687" t="s">
        <v>764</v>
      </c>
      <c r="AY57" s="106"/>
      <c r="AZ57" s="106"/>
      <c r="BA57" s="106"/>
      <c r="BB57" s="106"/>
    </row>
    <row r="58" spans="1:54" ht="6" customHeight="1">
      <c r="A58" s="880" t="s">
        <v>765</v>
      </c>
      <c r="B58" s="881"/>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729"/>
      <c r="AA58" s="729"/>
      <c r="AB58" s="729"/>
      <c r="AC58" s="729"/>
      <c r="AD58" s="687"/>
      <c r="AE58" s="687"/>
      <c r="AF58" s="687"/>
      <c r="AG58" s="687"/>
      <c r="AH58" s="687"/>
      <c r="AI58" s="881"/>
      <c r="AJ58" s="881"/>
      <c r="AK58" s="881"/>
      <c r="AL58" s="881"/>
      <c r="AM58" s="904"/>
      <c r="AN58" s="904"/>
      <c r="AO58" s="904"/>
      <c r="AP58" s="904"/>
      <c r="AQ58" s="904"/>
      <c r="AR58" s="904"/>
      <c r="AS58" s="904"/>
      <c r="AT58" s="904"/>
      <c r="AU58" s="904"/>
      <c r="AV58" s="904"/>
      <c r="AW58" s="904"/>
      <c r="AX58" s="902"/>
      <c r="AY58" s="106"/>
      <c r="AZ58" s="106"/>
      <c r="BA58" s="106"/>
      <c r="BB58" s="106"/>
    </row>
    <row r="59" spans="1:54" ht="6" customHeight="1">
      <c r="A59" s="881"/>
      <c r="B59" s="881"/>
      <c r="C59" s="881"/>
      <c r="D59" s="881"/>
      <c r="E59" s="881"/>
      <c r="F59" s="881"/>
      <c r="G59" s="881"/>
      <c r="H59" s="881"/>
      <c r="I59" s="881"/>
      <c r="J59" s="881"/>
      <c r="K59" s="881"/>
      <c r="L59" s="881"/>
      <c r="M59" s="881"/>
      <c r="N59" s="881"/>
      <c r="O59" s="881"/>
      <c r="P59" s="881"/>
      <c r="Q59" s="881"/>
      <c r="R59" s="881"/>
      <c r="S59" s="881"/>
      <c r="T59" s="881"/>
      <c r="U59" s="881"/>
      <c r="V59" s="881"/>
      <c r="W59" s="881"/>
      <c r="X59" s="881"/>
      <c r="Y59" s="881"/>
      <c r="Z59" s="729"/>
      <c r="AA59" s="729"/>
      <c r="AB59" s="729"/>
      <c r="AC59" s="729"/>
      <c r="AD59" s="687"/>
      <c r="AE59" s="687"/>
      <c r="AF59" s="687"/>
      <c r="AG59" s="687"/>
      <c r="AH59" s="687"/>
      <c r="AI59" s="881"/>
      <c r="AJ59" s="881"/>
      <c r="AK59" s="881"/>
      <c r="AL59" s="881"/>
      <c r="AM59" s="106"/>
      <c r="AN59" s="106"/>
      <c r="AO59" s="106"/>
      <c r="AP59" s="106"/>
      <c r="AQ59" s="106"/>
      <c r="AR59" s="106"/>
      <c r="AS59" s="106"/>
      <c r="AT59" s="106"/>
      <c r="AU59" s="106"/>
      <c r="AV59" s="106"/>
      <c r="AW59" s="106"/>
      <c r="AX59" s="106"/>
      <c r="AY59" s="106"/>
      <c r="AZ59" s="106"/>
      <c r="BA59" s="106"/>
      <c r="BB59" s="106"/>
    </row>
    <row r="60" spans="1:54" ht="6" customHeight="1">
      <c r="A60" s="881"/>
      <c r="B60" s="881"/>
      <c r="C60" s="881"/>
      <c r="D60" s="881"/>
      <c r="E60" s="881"/>
      <c r="F60" s="881"/>
      <c r="G60" s="881"/>
      <c r="H60" s="881"/>
      <c r="I60" s="881"/>
      <c r="J60" s="881"/>
      <c r="K60" s="881"/>
      <c r="L60" s="881"/>
      <c r="M60" s="881"/>
      <c r="N60" s="881"/>
      <c r="O60" s="881"/>
      <c r="P60" s="881"/>
      <c r="Q60" s="881"/>
      <c r="R60" s="881"/>
      <c r="S60" s="881"/>
      <c r="T60" s="881"/>
      <c r="U60" s="881"/>
      <c r="V60" s="881"/>
      <c r="W60" s="881"/>
      <c r="X60" s="881"/>
      <c r="Y60" s="881"/>
      <c r="Z60" s="729"/>
      <c r="AA60" s="729"/>
      <c r="AB60" s="729"/>
      <c r="AC60" s="729"/>
      <c r="AD60" s="687"/>
      <c r="AE60" s="687"/>
      <c r="AF60" s="687"/>
      <c r="AG60" s="687"/>
      <c r="AH60" s="687"/>
      <c r="AI60" s="687"/>
      <c r="AJ60" s="687"/>
      <c r="AK60" s="687"/>
      <c r="AL60" s="687"/>
      <c r="AM60" s="687"/>
      <c r="AN60" s="687"/>
      <c r="AO60" s="687"/>
      <c r="AP60" s="687"/>
      <c r="AQ60" s="687"/>
      <c r="AR60" s="687"/>
      <c r="AS60" s="687"/>
      <c r="AT60" s="687"/>
      <c r="AU60" s="687"/>
      <c r="AV60" s="687"/>
      <c r="AW60" s="687"/>
      <c r="AX60" s="687"/>
      <c r="AY60" s="687"/>
      <c r="AZ60" s="687"/>
      <c r="BA60" s="687"/>
      <c r="BB60" s="687"/>
    </row>
    <row r="61" spans="1:54" ht="6" customHeight="1">
      <c r="A61" s="841" t="s">
        <v>766</v>
      </c>
      <c r="B61" s="841"/>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729"/>
      <c r="AA61" s="729"/>
      <c r="AB61" s="729"/>
      <c r="AC61" s="729"/>
      <c r="AD61" s="687"/>
      <c r="AE61" s="687"/>
      <c r="AF61" s="687"/>
      <c r="AG61" s="687"/>
      <c r="AH61" s="687"/>
      <c r="AI61" s="687"/>
      <c r="AJ61" s="687"/>
      <c r="AK61" s="687"/>
      <c r="AL61" s="687"/>
      <c r="AM61" s="687"/>
      <c r="AN61" s="687"/>
      <c r="AO61" s="687"/>
      <c r="AP61" s="687"/>
      <c r="AQ61" s="687"/>
      <c r="AR61" s="687"/>
      <c r="AS61" s="687"/>
      <c r="AT61" s="687"/>
      <c r="AU61" s="687"/>
      <c r="AV61" s="687"/>
      <c r="AW61" s="687"/>
      <c r="AX61" s="687"/>
      <c r="AY61" s="687"/>
      <c r="AZ61" s="687"/>
      <c r="BA61" s="687"/>
      <c r="BB61" s="687"/>
    </row>
    <row r="62" spans="1:54" ht="6" customHeight="1">
      <c r="A62" s="841"/>
      <c r="B62" s="841"/>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729"/>
      <c r="AA62" s="729"/>
      <c r="AB62" s="729"/>
      <c r="AC62" s="729"/>
      <c r="AD62" s="898" t="s">
        <v>767</v>
      </c>
      <c r="AE62" s="898"/>
      <c r="AF62" s="898"/>
      <c r="AG62" s="898"/>
      <c r="AH62" s="898"/>
      <c r="AI62" s="899" t="s">
        <v>319</v>
      </c>
      <c r="AJ62" s="881"/>
      <c r="AK62" s="881"/>
      <c r="AL62" s="881"/>
      <c r="AM62" s="906"/>
      <c r="AN62" s="906"/>
      <c r="AO62" s="906"/>
      <c r="AP62" s="906"/>
      <c r="AQ62" s="906"/>
      <c r="AR62" s="906"/>
      <c r="AS62" s="906"/>
      <c r="AT62" s="906"/>
      <c r="AU62" s="906"/>
      <c r="AV62" s="906"/>
      <c r="AW62" s="906"/>
      <c r="AX62" s="906"/>
      <c r="AY62" s="906"/>
      <c r="AZ62" s="906"/>
      <c r="BA62" s="906"/>
      <c r="BB62" s="906"/>
    </row>
    <row r="63" spans="1:54" ht="6" customHeight="1">
      <c r="A63" s="841"/>
      <c r="B63" s="841"/>
      <c r="C63" s="841"/>
      <c r="D63" s="841"/>
      <c r="E63" s="841"/>
      <c r="F63" s="841"/>
      <c r="G63" s="841"/>
      <c r="H63" s="841"/>
      <c r="I63" s="841"/>
      <c r="J63" s="841"/>
      <c r="K63" s="841"/>
      <c r="L63" s="841"/>
      <c r="M63" s="841"/>
      <c r="N63" s="841"/>
      <c r="O63" s="841"/>
      <c r="P63" s="841"/>
      <c r="Q63" s="841"/>
      <c r="R63" s="841"/>
      <c r="S63" s="841"/>
      <c r="T63" s="841"/>
      <c r="U63" s="841"/>
      <c r="V63" s="841"/>
      <c r="W63" s="841"/>
      <c r="X63" s="841"/>
      <c r="Y63" s="841"/>
      <c r="Z63" s="729"/>
      <c r="AA63" s="729"/>
      <c r="AB63" s="729"/>
      <c r="AC63" s="729"/>
      <c r="AD63" s="898"/>
      <c r="AE63" s="898"/>
      <c r="AF63" s="898"/>
      <c r="AG63" s="898"/>
      <c r="AH63" s="898"/>
      <c r="AI63" s="881"/>
      <c r="AJ63" s="881"/>
      <c r="AK63" s="881"/>
      <c r="AL63" s="881"/>
      <c r="AM63" s="906"/>
      <c r="AN63" s="906"/>
      <c r="AO63" s="906"/>
      <c r="AP63" s="906"/>
      <c r="AQ63" s="906"/>
      <c r="AR63" s="906"/>
      <c r="AS63" s="906"/>
      <c r="AT63" s="906"/>
      <c r="AU63" s="906"/>
      <c r="AV63" s="906"/>
      <c r="AW63" s="906"/>
      <c r="AX63" s="906"/>
      <c r="AY63" s="906"/>
      <c r="AZ63" s="906"/>
      <c r="BA63" s="906"/>
      <c r="BB63" s="906"/>
    </row>
    <row r="64" spans="1:54" ht="6" customHeight="1">
      <c r="A64" s="880" t="s">
        <v>768</v>
      </c>
      <c r="B64" s="880"/>
      <c r="C64" s="880"/>
      <c r="D64" s="880"/>
      <c r="E64" s="880"/>
      <c r="F64" s="880"/>
      <c r="G64" s="880"/>
      <c r="H64" s="880"/>
      <c r="I64" s="880"/>
      <c r="J64" s="880"/>
      <c r="K64" s="880"/>
      <c r="L64" s="880"/>
      <c r="M64" s="880"/>
      <c r="N64" s="880"/>
      <c r="O64" s="880"/>
      <c r="P64" s="880"/>
      <c r="Q64" s="880"/>
      <c r="R64" s="880"/>
      <c r="S64" s="880"/>
      <c r="T64" s="880"/>
      <c r="U64" s="880"/>
      <c r="V64" s="880"/>
      <c r="W64" s="880"/>
      <c r="X64" s="880"/>
      <c r="Y64" s="880"/>
      <c r="Z64" s="729"/>
      <c r="AA64" s="729"/>
      <c r="AB64" s="729"/>
      <c r="AC64" s="729"/>
      <c r="AD64" s="898"/>
      <c r="AE64" s="898"/>
      <c r="AF64" s="898"/>
      <c r="AG64" s="898"/>
      <c r="AH64" s="898"/>
      <c r="AI64" s="881"/>
      <c r="AJ64" s="881"/>
      <c r="AK64" s="881"/>
      <c r="AL64" s="881"/>
      <c r="AM64" s="906"/>
      <c r="AN64" s="906"/>
      <c r="AO64" s="906"/>
      <c r="AP64" s="906"/>
      <c r="AQ64" s="906"/>
      <c r="AR64" s="906"/>
      <c r="AS64" s="906"/>
      <c r="AT64" s="906"/>
      <c r="AU64" s="906"/>
      <c r="AV64" s="906"/>
      <c r="AW64" s="906"/>
      <c r="AX64" s="906"/>
      <c r="AY64" s="906"/>
      <c r="AZ64" s="906"/>
      <c r="BA64" s="906"/>
      <c r="BB64" s="906"/>
    </row>
    <row r="65" spans="1:54" ht="6" customHeight="1">
      <c r="A65" s="880"/>
      <c r="B65" s="880"/>
      <c r="C65" s="880"/>
      <c r="D65" s="880"/>
      <c r="E65" s="880"/>
      <c r="F65" s="880"/>
      <c r="G65" s="880"/>
      <c r="H65" s="880"/>
      <c r="I65" s="880"/>
      <c r="J65" s="880"/>
      <c r="K65" s="880"/>
      <c r="L65" s="880"/>
      <c r="M65" s="880"/>
      <c r="N65" s="880"/>
      <c r="O65" s="880"/>
      <c r="P65" s="880"/>
      <c r="Q65" s="880"/>
      <c r="R65" s="880"/>
      <c r="S65" s="880"/>
      <c r="T65" s="880"/>
      <c r="U65" s="880"/>
      <c r="V65" s="880"/>
      <c r="W65" s="880"/>
      <c r="X65" s="880"/>
      <c r="Y65" s="880"/>
      <c r="Z65" s="729"/>
      <c r="AA65" s="729"/>
      <c r="AB65" s="729"/>
      <c r="AC65" s="729"/>
      <c r="AD65" s="898"/>
      <c r="AE65" s="898"/>
      <c r="AF65" s="898"/>
      <c r="AG65" s="898"/>
      <c r="AH65" s="898"/>
      <c r="AI65" s="881"/>
      <c r="AJ65" s="881"/>
      <c r="AK65" s="881"/>
      <c r="AL65" s="881"/>
      <c r="AM65" s="906"/>
      <c r="AN65" s="906"/>
      <c r="AO65" s="906"/>
      <c r="AP65" s="906"/>
      <c r="AQ65" s="906"/>
      <c r="AR65" s="906"/>
      <c r="AS65" s="906"/>
      <c r="AT65" s="906"/>
      <c r="AU65" s="906"/>
      <c r="AV65" s="906"/>
      <c r="AW65" s="906"/>
      <c r="AX65" s="906"/>
      <c r="AY65" s="906"/>
      <c r="AZ65" s="906"/>
      <c r="BA65" s="906"/>
      <c r="BB65" s="906"/>
    </row>
    <row r="66" spans="1:54" ht="6" customHeight="1">
      <c r="A66" s="880"/>
      <c r="B66" s="880"/>
      <c r="C66" s="880"/>
      <c r="D66" s="880"/>
      <c r="E66" s="880"/>
      <c r="F66" s="880"/>
      <c r="G66" s="880"/>
      <c r="H66" s="880"/>
      <c r="I66" s="880"/>
      <c r="J66" s="880"/>
      <c r="K66" s="880"/>
      <c r="L66" s="880"/>
      <c r="M66" s="880"/>
      <c r="N66" s="880"/>
      <c r="O66" s="880"/>
      <c r="P66" s="880"/>
      <c r="Q66" s="880"/>
      <c r="R66" s="880"/>
      <c r="S66" s="880"/>
      <c r="T66" s="880"/>
      <c r="U66" s="880"/>
      <c r="V66" s="880"/>
      <c r="W66" s="880"/>
      <c r="X66" s="880"/>
      <c r="Y66" s="880"/>
      <c r="Z66" s="729"/>
      <c r="AA66" s="729"/>
      <c r="AB66" s="729"/>
      <c r="AC66" s="729"/>
      <c r="AD66" s="898"/>
      <c r="AE66" s="898"/>
      <c r="AF66" s="898"/>
      <c r="AG66" s="898"/>
      <c r="AH66" s="898"/>
      <c r="AI66" s="899" t="s">
        <v>33</v>
      </c>
      <c r="AJ66" s="881"/>
      <c r="AK66" s="881"/>
      <c r="AL66" s="881"/>
      <c r="AM66" s="906"/>
      <c r="AN66" s="906"/>
      <c r="AO66" s="906"/>
      <c r="AP66" s="906"/>
      <c r="AQ66" s="906"/>
      <c r="AR66" s="906"/>
      <c r="AS66" s="906"/>
      <c r="AT66" s="906"/>
      <c r="AU66" s="906"/>
      <c r="AV66" s="906"/>
      <c r="AW66" s="906"/>
      <c r="AX66" s="906"/>
      <c r="AY66" s="906"/>
      <c r="AZ66" s="906"/>
      <c r="BA66" s="906"/>
      <c r="BB66" s="906"/>
    </row>
    <row r="67" spans="1:54" ht="6" customHeight="1">
      <c r="A67" s="880" t="s">
        <v>769</v>
      </c>
      <c r="B67" s="881"/>
      <c r="C67" s="881"/>
      <c r="D67" s="881"/>
      <c r="E67" s="881"/>
      <c r="F67" s="881"/>
      <c r="G67" s="881"/>
      <c r="H67" s="881"/>
      <c r="I67" s="881"/>
      <c r="J67" s="881"/>
      <c r="K67" s="881"/>
      <c r="L67" s="881"/>
      <c r="M67" s="881"/>
      <c r="N67" s="881"/>
      <c r="O67" s="881"/>
      <c r="P67" s="881"/>
      <c r="Q67" s="881"/>
      <c r="R67" s="881"/>
      <c r="S67" s="881"/>
      <c r="T67" s="881"/>
      <c r="U67" s="881"/>
      <c r="V67" s="881"/>
      <c r="W67" s="881"/>
      <c r="X67" s="881"/>
      <c r="Y67" s="881"/>
      <c r="Z67" s="729"/>
      <c r="AA67" s="729"/>
      <c r="AB67" s="729"/>
      <c r="AC67" s="729"/>
      <c r="AD67" s="898"/>
      <c r="AE67" s="898"/>
      <c r="AF67" s="898"/>
      <c r="AG67" s="898"/>
      <c r="AH67" s="898"/>
      <c r="AI67" s="881"/>
      <c r="AJ67" s="881"/>
      <c r="AK67" s="881"/>
      <c r="AL67" s="881"/>
      <c r="AM67" s="906"/>
      <c r="AN67" s="906"/>
      <c r="AO67" s="906"/>
      <c r="AP67" s="906"/>
      <c r="AQ67" s="906"/>
      <c r="AR67" s="906"/>
      <c r="AS67" s="906"/>
      <c r="AT67" s="906"/>
      <c r="AU67" s="906"/>
      <c r="AV67" s="906"/>
      <c r="AW67" s="906"/>
      <c r="AX67" s="906"/>
      <c r="AY67" s="906"/>
      <c r="AZ67" s="906"/>
      <c r="BA67" s="906"/>
      <c r="BB67" s="906"/>
    </row>
    <row r="68" spans="1:54" ht="6" customHeight="1">
      <c r="A68" s="881"/>
      <c r="B68" s="881"/>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729"/>
      <c r="AA68" s="729"/>
      <c r="AB68" s="729"/>
      <c r="AC68" s="729"/>
      <c r="AD68" s="898"/>
      <c r="AE68" s="898"/>
      <c r="AF68" s="898"/>
      <c r="AG68" s="898"/>
      <c r="AH68" s="898"/>
      <c r="AI68" s="881"/>
      <c r="AJ68" s="881"/>
      <c r="AK68" s="881"/>
      <c r="AL68" s="881"/>
      <c r="AM68" s="906"/>
      <c r="AN68" s="906"/>
      <c r="AO68" s="906"/>
      <c r="AP68" s="906"/>
      <c r="AQ68" s="906"/>
      <c r="AR68" s="906"/>
      <c r="AS68" s="906"/>
      <c r="AT68" s="906"/>
      <c r="AU68" s="906"/>
      <c r="AV68" s="906"/>
      <c r="AW68" s="906"/>
      <c r="AX68" s="906"/>
      <c r="AY68" s="906"/>
      <c r="AZ68" s="906"/>
      <c r="BA68" s="906"/>
      <c r="BB68" s="906"/>
    </row>
    <row r="69" spans="1:54" ht="6" customHeight="1">
      <c r="A69" s="881"/>
      <c r="B69" s="881"/>
      <c r="C69" s="881"/>
      <c r="D69" s="881"/>
      <c r="E69" s="881"/>
      <c r="F69" s="881"/>
      <c r="G69" s="881"/>
      <c r="H69" s="881"/>
      <c r="I69" s="881"/>
      <c r="J69" s="881"/>
      <c r="K69" s="881"/>
      <c r="L69" s="881"/>
      <c r="M69" s="881"/>
      <c r="N69" s="881"/>
      <c r="O69" s="881"/>
      <c r="P69" s="881"/>
      <c r="Q69" s="881"/>
      <c r="R69" s="881"/>
      <c r="S69" s="881"/>
      <c r="T69" s="881"/>
      <c r="U69" s="881"/>
      <c r="V69" s="881"/>
      <c r="W69" s="881"/>
      <c r="X69" s="881"/>
      <c r="Y69" s="881"/>
      <c r="Z69" s="729"/>
      <c r="AA69" s="729"/>
      <c r="AB69" s="729"/>
      <c r="AC69" s="729"/>
      <c r="AD69" s="898"/>
      <c r="AE69" s="898"/>
      <c r="AF69" s="898"/>
      <c r="AG69" s="898"/>
      <c r="AH69" s="898"/>
      <c r="AI69" s="881"/>
      <c r="AJ69" s="881"/>
      <c r="AK69" s="881"/>
      <c r="AL69" s="881"/>
      <c r="AM69" s="906"/>
      <c r="AN69" s="906"/>
      <c r="AO69" s="906"/>
      <c r="AP69" s="906"/>
      <c r="AQ69" s="906"/>
      <c r="AR69" s="906"/>
      <c r="AS69" s="906"/>
      <c r="AT69" s="906"/>
      <c r="AU69" s="906"/>
      <c r="AV69" s="906"/>
      <c r="AW69" s="906"/>
      <c r="AX69" s="906"/>
      <c r="AY69" s="906"/>
      <c r="AZ69" s="906"/>
      <c r="BA69" s="906"/>
      <c r="BB69" s="906"/>
    </row>
    <row r="70" spans="1:54" ht="6" customHeight="1">
      <c r="A70" s="880" t="s">
        <v>770</v>
      </c>
      <c r="B70" s="880"/>
      <c r="C70" s="880"/>
      <c r="D70" s="880"/>
      <c r="E70" s="880"/>
      <c r="F70" s="880"/>
      <c r="G70" s="880"/>
      <c r="H70" s="880"/>
      <c r="I70" s="880"/>
      <c r="J70" s="880"/>
      <c r="K70" s="880"/>
      <c r="L70" s="880"/>
      <c r="M70" s="880"/>
      <c r="N70" s="880"/>
      <c r="O70" s="880"/>
      <c r="P70" s="880"/>
      <c r="Q70" s="880"/>
      <c r="R70" s="880"/>
      <c r="S70" s="880"/>
      <c r="T70" s="880"/>
      <c r="U70" s="880"/>
      <c r="V70" s="880"/>
      <c r="W70" s="880"/>
      <c r="X70" s="880"/>
      <c r="Y70" s="880"/>
      <c r="Z70" s="729"/>
      <c r="AA70" s="729"/>
      <c r="AB70" s="729"/>
      <c r="AC70" s="729"/>
      <c r="AD70" s="898"/>
      <c r="AE70" s="898"/>
      <c r="AF70" s="898"/>
      <c r="AG70" s="898"/>
      <c r="AH70" s="898"/>
      <c r="AI70" s="899" t="s">
        <v>46</v>
      </c>
      <c r="AJ70" s="881"/>
      <c r="AK70" s="881"/>
      <c r="AL70" s="881"/>
      <c r="AM70" s="687"/>
      <c r="AN70" s="687"/>
      <c r="AO70" s="687"/>
      <c r="AP70" s="687"/>
      <c r="AQ70" s="687"/>
      <c r="AR70" s="687"/>
      <c r="AS70" s="687"/>
      <c r="AT70" s="687"/>
      <c r="AU70" s="687"/>
      <c r="AV70" s="687"/>
      <c r="AW70" s="687"/>
      <c r="AX70" s="687"/>
      <c r="AY70" s="687"/>
      <c r="AZ70" s="687"/>
      <c r="BA70" s="687"/>
      <c r="BB70" s="687"/>
    </row>
    <row r="71" spans="1:54" ht="6" customHeight="1">
      <c r="A71" s="880"/>
      <c r="B71" s="880"/>
      <c r="C71" s="880"/>
      <c r="D71" s="880"/>
      <c r="E71" s="880"/>
      <c r="F71" s="880"/>
      <c r="G71" s="880"/>
      <c r="H71" s="880"/>
      <c r="I71" s="880"/>
      <c r="J71" s="880"/>
      <c r="K71" s="880"/>
      <c r="L71" s="880"/>
      <c r="M71" s="880"/>
      <c r="N71" s="880"/>
      <c r="O71" s="880"/>
      <c r="P71" s="880"/>
      <c r="Q71" s="880"/>
      <c r="R71" s="880"/>
      <c r="S71" s="880"/>
      <c r="T71" s="880"/>
      <c r="U71" s="880"/>
      <c r="V71" s="880"/>
      <c r="W71" s="880"/>
      <c r="X71" s="880"/>
      <c r="Y71" s="880"/>
      <c r="Z71" s="729"/>
      <c r="AA71" s="729"/>
      <c r="AB71" s="729"/>
      <c r="AC71" s="729"/>
      <c r="AD71" s="898"/>
      <c r="AE71" s="898"/>
      <c r="AF71" s="898"/>
      <c r="AG71" s="898"/>
      <c r="AH71" s="898"/>
      <c r="AI71" s="881"/>
      <c r="AJ71" s="881"/>
      <c r="AK71" s="881"/>
      <c r="AL71" s="881"/>
      <c r="AM71" s="687"/>
      <c r="AN71" s="687"/>
      <c r="AO71" s="687"/>
      <c r="AP71" s="687"/>
      <c r="AQ71" s="687"/>
      <c r="AR71" s="687"/>
      <c r="AS71" s="687"/>
      <c r="AT71" s="687"/>
      <c r="AU71" s="687"/>
      <c r="AV71" s="687"/>
      <c r="AW71" s="687"/>
      <c r="AX71" s="687"/>
      <c r="AY71" s="687"/>
      <c r="AZ71" s="687"/>
      <c r="BA71" s="687"/>
      <c r="BB71" s="687"/>
    </row>
    <row r="72" spans="1:54" ht="6" customHeight="1">
      <c r="A72" s="880"/>
      <c r="B72" s="880"/>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729"/>
      <c r="AA72" s="729"/>
      <c r="AB72" s="729"/>
      <c r="AC72" s="729"/>
      <c r="AD72" s="898"/>
      <c r="AE72" s="898"/>
      <c r="AF72" s="898"/>
      <c r="AG72" s="898"/>
      <c r="AH72" s="898"/>
      <c r="AI72" s="881"/>
      <c r="AJ72" s="881"/>
      <c r="AK72" s="881"/>
      <c r="AL72" s="881"/>
      <c r="AM72" s="687"/>
      <c r="AN72" s="687"/>
      <c r="AO72" s="687"/>
      <c r="AP72" s="687"/>
      <c r="AQ72" s="687"/>
      <c r="AR72" s="687"/>
      <c r="AS72" s="687"/>
      <c r="AT72" s="687"/>
      <c r="AU72" s="687"/>
      <c r="AV72" s="687"/>
      <c r="AW72" s="687"/>
      <c r="AX72" s="687"/>
      <c r="AY72" s="687"/>
      <c r="AZ72" s="687"/>
      <c r="BA72" s="687"/>
      <c r="BB72" s="687"/>
    </row>
    <row r="73" spans="1:54" ht="6" customHeight="1">
      <c r="A73" s="880" t="s">
        <v>771</v>
      </c>
      <c r="B73" s="881"/>
      <c r="C73" s="881"/>
      <c r="D73" s="881"/>
      <c r="E73" s="881"/>
      <c r="F73" s="881"/>
      <c r="G73" s="881"/>
      <c r="H73" s="881"/>
      <c r="I73" s="881"/>
      <c r="J73" s="881"/>
      <c r="K73" s="881"/>
      <c r="L73" s="881"/>
      <c r="M73" s="881"/>
      <c r="N73" s="881"/>
      <c r="O73" s="881"/>
      <c r="P73" s="881"/>
      <c r="Q73" s="881"/>
      <c r="R73" s="881"/>
      <c r="S73" s="881"/>
      <c r="T73" s="881"/>
      <c r="U73" s="881"/>
      <c r="V73" s="881"/>
      <c r="W73" s="881"/>
      <c r="X73" s="881"/>
      <c r="Y73" s="881"/>
      <c r="Z73" s="729"/>
      <c r="AA73" s="729"/>
      <c r="AB73" s="729"/>
      <c r="AC73" s="729"/>
      <c r="AD73" s="898"/>
      <c r="AE73" s="898"/>
      <c r="AF73" s="898"/>
      <c r="AG73" s="898"/>
      <c r="AH73" s="898"/>
      <c r="AI73" s="881"/>
      <c r="AJ73" s="881"/>
      <c r="AK73" s="881"/>
      <c r="AL73" s="881"/>
      <c r="AM73" s="687"/>
      <c r="AN73" s="687"/>
      <c r="AO73" s="687"/>
      <c r="AP73" s="687"/>
      <c r="AQ73" s="687"/>
      <c r="AR73" s="687"/>
      <c r="AS73" s="687"/>
      <c r="AT73" s="687"/>
      <c r="AU73" s="687"/>
      <c r="AV73" s="687"/>
      <c r="AW73" s="687"/>
      <c r="AX73" s="687"/>
      <c r="AY73" s="687"/>
      <c r="AZ73" s="687"/>
      <c r="BA73" s="687"/>
      <c r="BB73" s="687"/>
    </row>
    <row r="74" spans="1:54" ht="6" customHeight="1">
      <c r="A74" s="881"/>
      <c r="B74" s="881"/>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729"/>
      <c r="AA74" s="729"/>
      <c r="AB74" s="729"/>
      <c r="AC74" s="729"/>
      <c r="AD74" s="898"/>
      <c r="AE74" s="898"/>
      <c r="AF74" s="898"/>
      <c r="AG74" s="898"/>
      <c r="AH74" s="898"/>
      <c r="AI74" s="899" t="s">
        <v>320</v>
      </c>
      <c r="AJ74" s="881"/>
      <c r="AK74" s="881"/>
      <c r="AL74" s="881"/>
      <c r="AM74" s="907"/>
      <c r="AN74" s="907"/>
      <c r="AO74" s="907"/>
      <c r="AP74" s="907"/>
      <c r="AQ74" s="907"/>
      <c r="AR74" s="907"/>
      <c r="AS74" s="907"/>
      <c r="AT74" s="907"/>
      <c r="AU74" s="907"/>
      <c r="AV74" s="907"/>
      <c r="AW74" s="907"/>
      <c r="AX74" s="907"/>
      <c r="AY74" s="907"/>
      <c r="AZ74" s="907"/>
      <c r="BA74" s="907"/>
      <c r="BB74" s="907"/>
    </row>
    <row r="75" spans="1:54" ht="6" customHeight="1">
      <c r="A75" s="881"/>
      <c r="B75" s="881"/>
      <c r="C75" s="881"/>
      <c r="D75" s="881"/>
      <c r="E75" s="881"/>
      <c r="F75" s="881"/>
      <c r="G75" s="881"/>
      <c r="H75" s="881"/>
      <c r="I75" s="881"/>
      <c r="J75" s="881"/>
      <c r="K75" s="881"/>
      <c r="L75" s="881"/>
      <c r="M75" s="881"/>
      <c r="N75" s="881"/>
      <c r="O75" s="881"/>
      <c r="P75" s="881"/>
      <c r="Q75" s="881"/>
      <c r="R75" s="881"/>
      <c r="S75" s="881"/>
      <c r="T75" s="881"/>
      <c r="U75" s="881"/>
      <c r="V75" s="881"/>
      <c r="W75" s="881"/>
      <c r="X75" s="881"/>
      <c r="Y75" s="881"/>
      <c r="Z75" s="729"/>
      <c r="AA75" s="729"/>
      <c r="AB75" s="729"/>
      <c r="AC75" s="729"/>
      <c r="AD75" s="898"/>
      <c r="AE75" s="898"/>
      <c r="AF75" s="898"/>
      <c r="AG75" s="898"/>
      <c r="AH75" s="898"/>
      <c r="AI75" s="881"/>
      <c r="AJ75" s="881"/>
      <c r="AK75" s="881"/>
      <c r="AL75" s="881"/>
      <c r="AM75" s="907"/>
      <c r="AN75" s="907"/>
      <c r="AO75" s="907"/>
      <c r="AP75" s="907"/>
      <c r="AQ75" s="907"/>
      <c r="AR75" s="907"/>
      <c r="AS75" s="907"/>
      <c r="AT75" s="907"/>
      <c r="AU75" s="907"/>
      <c r="AV75" s="907"/>
      <c r="AW75" s="907"/>
      <c r="AX75" s="907"/>
      <c r="AY75" s="907"/>
      <c r="AZ75" s="907"/>
      <c r="BA75" s="907"/>
      <c r="BB75" s="907"/>
    </row>
    <row r="76" spans="1:54" ht="6" customHeight="1">
      <c r="A76" s="880" t="s">
        <v>772</v>
      </c>
      <c r="B76" s="881"/>
      <c r="C76" s="881"/>
      <c r="D76" s="881"/>
      <c r="E76" s="881"/>
      <c r="F76" s="881"/>
      <c r="G76" s="881"/>
      <c r="H76" s="881"/>
      <c r="I76" s="881"/>
      <c r="J76" s="881"/>
      <c r="K76" s="881"/>
      <c r="L76" s="881"/>
      <c r="M76" s="881"/>
      <c r="N76" s="881"/>
      <c r="O76" s="881"/>
      <c r="P76" s="881"/>
      <c r="Q76" s="881"/>
      <c r="R76" s="881"/>
      <c r="S76" s="881"/>
      <c r="T76" s="881"/>
      <c r="U76" s="881"/>
      <c r="V76" s="881"/>
      <c r="W76" s="881"/>
      <c r="X76" s="881"/>
      <c r="Y76" s="881"/>
      <c r="Z76" s="729"/>
      <c r="AA76" s="729"/>
      <c r="AB76" s="729"/>
      <c r="AC76" s="729"/>
      <c r="AD76" s="898"/>
      <c r="AE76" s="898"/>
      <c r="AF76" s="898"/>
      <c r="AG76" s="898"/>
      <c r="AH76" s="898"/>
      <c r="AI76" s="881"/>
      <c r="AJ76" s="881"/>
      <c r="AK76" s="881"/>
      <c r="AL76" s="881"/>
      <c r="AM76" s="907"/>
      <c r="AN76" s="907"/>
      <c r="AO76" s="907"/>
      <c r="AP76" s="907"/>
      <c r="AQ76" s="907"/>
      <c r="AR76" s="907"/>
      <c r="AS76" s="907"/>
      <c r="AT76" s="907"/>
      <c r="AU76" s="907"/>
      <c r="AV76" s="907"/>
      <c r="AW76" s="907"/>
      <c r="AX76" s="907"/>
      <c r="AY76" s="907"/>
      <c r="AZ76" s="907"/>
      <c r="BA76" s="907"/>
      <c r="BB76" s="907"/>
    </row>
    <row r="77" spans="1:54" ht="6" customHeight="1">
      <c r="A77" s="881"/>
      <c r="B77" s="881"/>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729"/>
      <c r="AA77" s="729"/>
      <c r="AB77" s="729"/>
      <c r="AC77" s="729"/>
      <c r="AD77" s="898"/>
      <c r="AE77" s="898"/>
      <c r="AF77" s="898"/>
      <c r="AG77" s="898"/>
      <c r="AH77" s="898"/>
      <c r="AI77" s="881"/>
      <c r="AJ77" s="881"/>
      <c r="AK77" s="881"/>
      <c r="AL77" s="881"/>
      <c r="AM77" s="907"/>
      <c r="AN77" s="907"/>
      <c r="AO77" s="907"/>
      <c r="AP77" s="907"/>
      <c r="AQ77" s="907"/>
      <c r="AR77" s="907"/>
      <c r="AS77" s="907"/>
      <c r="AT77" s="907"/>
      <c r="AU77" s="907"/>
      <c r="AV77" s="907"/>
      <c r="AW77" s="907"/>
      <c r="AX77" s="907"/>
      <c r="AY77" s="907"/>
      <c r="AZ77" s="907"/>
      <c r="BA77" s="907"/>
      <c r="BB77" s="907"/>
    </row>
    <row r="78" spans="1:54" ht="6" customHeight="1">
      <c r="A78" s="881"/>
      <c r="B78" s="881"/>
      <c r="C78" s="881"/>
      <c r="D78" s="881"/>
      <c r="E78" s="881"/>
      <c r="F78" s="881"/>
      <c r="G78" s="881"/>
      <c r="H78" s="881"/>
      <c r="I78" s="881"/>
      <c r="J78" s="881"/>
      <c r="K78" s="881"/>
      <c r="L78" s="881"/>
      <c r="M78" s="881"/>
      <c r="N78" s="881"/>
      <c r="O78" s="881"/>
      <c r="P78" s="881"/>
      <c r="Q78" s="881"/>
      <c r="R78" s="881"/>
      <c r="S78" s="881"/>
      <c r="T78" s="881"/>
      <c r="U78" s="881"/>
      <c r="V78" s="881"/>
      <c r="W78" s="881"/>
      <c r="X78" s="881"/>
      <c r="Y78" s="881"/>
      <c r="Z78" s="729"/>
      <c r="AA78" s="729"/>
      <c r="AB78" s="729"/>
      <c r="AC78" s="729"/>
      <c r="AD78" s="898"/>
      <c r="AE78" s="898"/>
      <c r="AF78" s="898"/>
      <c r="AG78" s="898"/>
      <c r="AH78" s="898"/>
      <c r="AI78" s="899" t="s">
        <v>756</v>
      </c>
      <c r="AJ78" s="881"/>
      <c r="AK78" s="881"/>
      <c r="AL78" s="881"/>
      <c r="AM78" s="105"/>
      <c r="AN78" s="105"/>
      <c r="AO78" s="105"/>
      <c r="AP78" s="105"/>
      <c r="AQ78" s="105"/>
      <c r="AR78" s="105"/>
      <c r="AS78" s="105"/>
      <c r="AT78" s="105"/>
      <c r="AU78" s="105"/>
      <c r="AV78" s="105"/>
      <c r="AW78" s="105"/>
      <c r="AX78" s="105"/>
      <c r="AY78" s="105"/>
      <c r="AZ78" s="105"/>
      <c r="BA78" s="105"/>
      <c r="BB78" s="105"/>
    </row>
    <row r="79" spans="1:54" ht="6" customHeight="1">
      <c r="A79" s="880" t="s">
        <v>773</v>
      </c>
      <c r="B79" s="880"/>
      <c r="C79" s="880"/>
      <c r="D79" s="880"/>
      <c r="E79" s="880"/>
      <c r="F79" s="880"/>
      <c r="G79" s="880"/>
      <c r="H79" s="880"/>
      <c r="I79" s="880"/>
      <c r="J79" s="880"/>
      <c r="K79" s="880"/>
      <c r="L79" s="880"/>
      <c r="M79" s="880"/>
      <c r="N79" s="880"/>
      <c r="O79" s="880"/>
      <c r="P79" s="880"/>
      <c r="Q79" s="880"/>
      <c r="R79" s="880"/>
      <c r="S79" s="880"/>
      <c r="T79" s="880"/>
      <c r="U79" s="880"/>
      <c r="V79" s="880"/>
      <c r="W79" s="880"/>
      <c r="X79" s="880"/>
      <c r="Y79" s="880"/>
      <c r="Z79" s="729"/>
      <c r="AA79" s="729"/>
      <c r="AB79" s="729"/>
      <c r="AC79" s="729"/>
      <c r="AD79" s="898"/>
      <c r="AE79" s="898"/>
      <c r="AF79" s="898"/>
      <c r="AG79" s="898"/>
      <c r="AH79" s="898"/>
      <c r="AI79" s="881"/>
      <c r="AJ79" s="881"/>
      <c r="AK79" s="881"/>
      <c r="AL79" s="881"/>
      <c r="AM79" s="691"/>
      <c r="AN79" s="908"/>
      <c r="AO79" s="909"/>
      <c r="AP79" s="910"/>
      <c r="AQ79" s="841" t="s">
        <v>428</v>
      </c>
      <c r="AR79" s="911"/>
      <c r="AS79" s="912"/>
      <c r="AT79" s="841" t="s">
        <v>672</v>
      </c>
      <c r="AU79" s="911"/>
      <c r="AV79" s="912"/>
      <c r="AW79" s="841" t="s">
        <v>735</v>
      </c>
      <c r="AX79" s="841" t="s">
        <v>758</v>
      </c>
      <c r="AY79" s="105"/>
      <c r="AZ79" s="105"/>
      <c r="BA79" s="105"/>
      <c r="BB79" s="105"/>
    </row>
    <row r="80" spans="1:54" ht="6" customHeight="1">
      <c r="A80" s="880"/>
      <c r="B80" s="880"/>
      <c r="C80" s="880"/>
      <c r="D80" s="880"/>
      <c r="E80" s="880"/>
      <c r="F80" s="880"/>
      <c r="G80" s="880"/>
      <c r="H80" s="880"/>
      <c r="I80" s="880"/>
      <c r="J80" s="880"/>
      <c r="K80" s="880"/>
      <c r="L80" s="880"/>
      <c r="M80" s="880"/>
      <c r="N80" s="880"/>
      <c r="O80" s="880"/>
      <c r="P80" s="880"/>
      <c r="Q80" s="880"/>
      <c r="R80" s="880"/>
      <c r="S80" s="880"/>
      <c r="T80" s="880"/>
      <c r="U80" s="880"/>
      <c r="V80" s="880"/>
      <c r="W80" s="880"/>
      <c r="X80" s="880"/>
      <c r="Y80" s="880"/>
      <c r="Z80" s="729"/>
      <c r="AA80" s="729"/>
      <c r="AB80" s="729"/>
      <c r="AC80" s="729"/>
      <c r="AD80" s="898"/>
      <c r="AE80" s="898"/>
      <c r="AF80" s="898"/>
      <c r="AG80" s="898"/>
      <c r="AH80" s="898"/>
      <c r="AI80" s="881"/>
      <c r="AJ80" s="881"/>
      <c r="AK80" s="881"/>
      <c r="AL80" s="881"/>
      <c r="AM80" s="908"/>
      <c r="AN80" s="908"/>
      <c r="AO80" s="910"/>
      <c r="AP80" s="910"/>
      <c r="AQ80" s="888"/>
      <c r="AR80" s="912"/>
      <c r="AS80" s="912"/>
      <c r="AT80" s="888"/>
      <c r="AU80" s="912"/>
      <c r="AV80" s="912"/>
      <c r="AW80" s="888"/>
      <c r="AX80" s="260"/>
      <c r="AY80" s="105"/>
      <c r="AZ80" s="105"/>
      <c r="BA80" s="105"/>
      <c r="BB80" s="105"/>
    </row>
    <row r="81" spans="1:54" ht="6" customHeight="1">
      <c r="A81" s="880"/>
      <c r="B81" s="880"/>
      <c r="C81" s="880"/>
      <c r="D81" s="880"/>
      <c r="E81" s="880"/>
      <c r="F81" s="880"/>
      <c r="G81" s="880"/>
      <c r="H81" s="880"/>
      <c r="I81" s="880"/>
      <c r="J81" s="880"/>
      <c r="K81" s="880"/>
      <c r="L81" s="880"/>
      <c r="M81" s="880"/>
      <c r="N81" s="880"/>
      <c r="O81" s="880"/>
      <c r="P81" s="880"/>
      <c r="Q81" s="880"/>
      <c r="R81" s="880"/>
      <c r="S81" s="880"/>
      <c r="T81" s="880"/>
      <c r="U81" s="880"/>
      <c r="V81" s="880"/>
      <c r="W81" s="880"/>
      <c r="X81" s="880"/>
      <c r="Y81" s="880"/>
      <c r="Z81" s="729"/>
      <c r="AA81" s="729"/>
      <c r="AB81" s="729"/>
      <c r="AC81" s="729"/>
      <c r="AD81" s="898"/>
      <c r="AE81" s="898"/>
      <c r="AF81" s="898"/>
      <c r="AG81" s="898"/>
      <c r="AH81" s="898"/>
      <c r="AI81" s="881"/>
      <c r="AJ81" s="881"/>
      <c r="AK81" s="881"/>
      <c r="AL81" s="881"/>
      <c r="AM81" s="105"/>
      <c r="AN81" s="105"/>
      <c r="AO81" s="105"/>
      <c r="AP81" s="105"/>
      <c r="AQ81" s="105"/>
      <c r="AR81" s="105"/>
      <c r="AS81" s="105"/>
      <c r="AT81" s="105"/>
      <c r="AU81" s="105"/>
      <c r="AV81" s="105"/>
      <c r="AW81" s="105"/>
      <c r="AX81" s="105"/>
      <c r="AY81" s="105"/>
      <c r="AZ81" s="105"/>
      <c r="BA81" s="105"/>
      <c r="BB81" s="105"/>
    </row>
    <row r="82" spans="1:54" ht="6" customHeight="1">
      <c r="A82" s="880" t="s">
        <v>774</v>
      </c>
      <c r="B82" s="880"/>
      <c r="C82" s="880"/>
      <c r="D82" s="880"/>
      <c r="E82" s="880"/>
      <c r="F82" s="880"/>
      <c r="G82" s="880"/>
      <c r="H82" s="880"/>
      <c r="I82" s="880"/>
      <c r="J82" s="880"/>
      <c r="K82" s="880"/>
      <c r="L82" s="880"/>
      <c r="M82" s="880"/>
      <c r="N82" s="880"/>
      <c r="O82" s="880"/>
      <c r="P82" s="880"/>
      <c r="Q82" s="880"/>
      <c r="R82" s="880"/>
      <c r="S82" s="880"/>
      <c r="T82" s="880"/>
      <c r="U82" s="880"/>
      <c r="V82" s="880"/>
      <c r="W82" s="880"/>
      <c r="X82" s="880"/>
      <c r="Y82" s="880"/>
      <c r="Z82" s="729"/>
      <c r="AA82" s="729"/>
      <c r="AB82" s="729"/>
      <c r="AC82" s="729"/>
      <c r="AD82" s="898"/>
      <c r="AE82" s="898"/>
      <c r="AF82" s="898"/>
      <c r="AG82" s="898"/>
      <c r="AH82" s="898"/>
      <c r="AI82" s="899" t="s">
        <v>760</v>
      </c>
      <c r="AJ82" s="881"/>
      <c r="AK82" s="881"/>
      <c r="AL82" s="881"/>
      <c r="AM82" s="106"/>
      <c r="AN82" s="106"/>
      <c r="AO82" s="106"/>
      <c r="AP82" s="106"/>
      <c r="AQ82" s="106"/>
      <c r="AR82" s="106"/>
      <c r="AS82" s="106"/>
      <c r="AT82" s="106"/>
      <c r="AU82" s="106"/>
      <c r="AV82" s="106"/>
      <c r="AW82" s="106"/>
      <c r="AX82" s="106"/>
      <c r="AY82" s="106"/>
      <c r="AZ82" s="106"/>
      <c r="BA82" s="106"/>
      <c r="BB82" s="106"/>
    </row>
    <row r="83" spans="1:54" ht="6" customHeight="1">
      <c r="A83" s="880"/>
      <c r="B83" s="880"/>
      <c r="C83" s="880"/>
      <c r="D83" s="880"/>
      <c r="E83" s="880"/>
      <c r="F83" s="880"/>
      <c r="G83" s="880"/>
      <c r="H83" s="880"/>
      <c r="I83" s="880"/>
      <c r="J83" s="880"/>
      <c r="K83" s="880"/>
      <c r="L83" s="880"/>
      <c r="M83" s="880"/>
      <c r="N83" s="880"/>
      <c r="O83" s="880"/>
      <c r="P83" s="880"/>
      <c r="Q83" s="880"/>
      <c r="R83" s="880"/>
      <c r="S83" s="880"/>
      <c r="T83" s="880"/>
      <c r="U83" s="880"/>
      <c r="V83" s="880"/>
      <c r="W83" s="880"/>
      <c r="X83" s="880"/>
      <c r="Y83" s="880"/>
      <c r="Z83" s="729"/>
      <c r="AA83" s="729"/>
      <c r="AB83" s="729"/>
      <c r="AC83" s="729"/>
      <c r="AD83" s="898"/>
      <c r="AE83" s="898"/>
      <c r="AF83" s="898"/>
      <c r="AG83" s="898"/>
      <c r="AH83" s="898"/>
      <c r="AI83" s="881"/>
      <c r="AJ83" s="881"/>
      <c r="AK83" s="881"/>
      <c r="AL83" s="881"/>
      <c r="AM83" s="918"/>
      <c r="AN83" s="919"/>
      <c r="AO83" s="919"/>
      <c r="AP83" s="687" t="s">
        <v>761</v>
      </c>
      <c r="AQ83" s="918"/>
      <c r="AR83" s="919"/>
      <c r="AS83" s="919"/>
      <c r="AT83" s="687" t="s">
        <v>761</v>
      </c>
      <c r="AU83" s="918"/>
      <c r="AV83" s="919"/>
      <c r="AW83" s="919"/>
      <c r="AX83" s="106"/>
      <c r="AY83" s="106"/>
      <c r="AZ83" s="106"/>
      <c r="BA83" s="106"/>
      <c r="BB83" s="106"/>
    </row>
    <row r="84" spans="1:54" ht="6" customHeight="1">
      <c r="A84" s="880"/>
      <c r="B84" s="880"/>
      <c r="C84" s="880"/>
      <c r="D84" s="880"/>
      <c r="E84" s="880"/>
      <c r="F84" s="880"/>
      <c r="G84" s="880"/>
      <c r="H84" s="880"/>
      <c r="I84" s="880"/>
      <c r="J84" s="880"/>
      <c r="K84" s="880"/>
      <c r="L84" s="880"/>
      <c r="M84" s="880"/>
      <c r="N84" s="880"/>
      <c r="O84" s="880"/>
      <c r="P84" s="880"/>
      <c r="Q84" s="880"/>
      <c r="R84" s="880"/>
      <c r="S84" s="880"/>
      <c r="T84" s="880"/>
      <c r="U84" s="880"/>
      <c r="V84" s="880"/>
      <c r="W84" s="880"/>
      <c r="X84" s="880"/>
      <c r="Y84" s="880"/>
      <c r="Z84" s="729"/>
      <c r="AA84" s="729"/>
      <c r="AB84" s="729"/>
      <c r="AC84" s="729"/>
      <c r="AD84" s="898"/>
      <c r="AE84" s="898"/>
      <c r="AF84" s="898"/>
      <c r="AG84" s="898"/>
      <c r="AH84" s="898"/>
      <c r="AI84" s="881"/>
      <c r="AJ84" s="881"/>
      <c r="AK84" s="881"/>
      <c r="AL84" s="881"/>
      <c r="AM84" s="919"/>
      <c r="AN84" s="919"/>
      <c r="AO84" s="919"/>
      <c r="AP84" s="902"/>
      <c r="AQ84" s="919"/>
      <c r="AR84" s="919"/>
      <c r="AS84" s="919"/>
      <c r="AT84" s="902"/>
      <c r="AU84" s="919"/>
      <c r="AV84" s="919"/>
      <c r="AW84" s="919"/>
      <c r="AX84" s="106"/>
      <c r="AY84" s="106"/>
      <c r="AZ84" s="106"/>
      <c r="BA84" s="106"/>
      <c r="BB84" s="106"/>
    </row>
    <row r="85" spans="1:54" ht="6" customHeight="1">
      <c r="A85" s="880" t="s">
        <v>775</v>
      </c>
      <c r="B85" s="880"/>
      <c r="C85" s="880"/>
      <c r="D85" s="880"/>
      <c r="E85" s="880"/>
      <c r="F85" s="880"/>
      <c r="G85" s="880"/>
      <c r="H85" s="880"/>
      <c r="I85" s="880"/>
      <c r="J85" s="880"/>
      <c r="K85" s="880"/>
      <c r="L85" s="880"/>
      <c r="M85" s="880"/>
      <c r="N85" s="880"/>
      <c r="O85" s="880"/>
      <c r="P85" s="880"/>
      <c r="Q85" s="880"/>
      <c r="R85" s="880"/>
      <c r="S85" s="880"/>
      <c r="T85" s="880"/>
      <c r="U85" s="880"/>
      <c r="V85" s="880"/>
      <c r="W85" s="880"/>
      <c r="X85" s="880"/>
      <c r="Y85" s="880"/>
      <c r="Z85" s="729"/>
      <c r="AA85" s="729"/>
      <c r="AB85" s="729"/>
      <c r="AC85" s="729"/>
      <c r="AD85" s="898"/>
      <c r="AE85" s="898"/>
      <c r="AF85" s="898"/>
      <c r="AG85" s="898"/>
      <c r="AH85" s="898"/>
      <c r="AI85" s="881"/>
      <c r="AJ85" s="881"/>
      <c r="AK85" s="881"/>
      <c r="AL85" s="881"/>
      <c r="AM85" s="106"/>
      <c r="AN85" s="106"/>
      <c r="AO85" s="106"/>
      <c r="AP85" s="106"/>
      <c r="AQ85" s="106"/>
      <c r="AR85" s="106"/>
      <c r="AS85" s="106"/>
      <c r="AT85" s="106"/>
      <c r="AU85" s="106"/>
      <c r="AV85" s="106"/>
      <c r="AW85" s="106"/>
      <c r="AX85" s="106"/>
      <c r="AY85" s="106"/>
      <c r="AZ85" s="106"/>
      <c r="BA85" s="106"/>
      <c r="BB85" s="106"/>
    </row>
    <row r="86" spans="1:54" ht="6" customHeight="1">
      <c r="A86" s="880"/>
      <c r="B86" s="880"/>
      <c r="C86" s="880"/>
      <c r="D86" s="880"/>
      <c r="E86" s="880"/>
      <c r="F86" s="880"/>
      <c r="G86" s="880"/>
      <c r="H86" s="880"/>
      <c r="I86" s="880"/>
      <c r="J86" s="880"/>
      <c r="K86" s="880"/>
      <c r="L86" s="880"/>
      <c r="M86" s="880"/>
      <c r="N86" s="880"/>
      <c r="O86" s="880"/>
      <c r="P86" s="880"/>
      <c r="Q86" s="880"/>
      <c r="R86" s="880"/>
      <c r="S86" s="880"/>
      <c r="T86" s="880"/>
      <c r="U86" s="880"/>
      <c r="V86" s="880"/>
      <c r="W86" s="880"/>
      <c r="X86" s="880"/>
      <c r="Y86" s="880"/>
      <c r="Z86" s="729"/>
      <c r="AA86" s="729"/>
      <c r="AB86" s="729"/>
      <c r="AC86" s="729"/>
      <c r="AD86" s="898"/>
      <c r="AE86" s="898"/>
      <c r="AF86" s="898"/>
      <c r="AG86" s="898"/>
      <c r="AH86" s="898"/>
      <c r="AI86" s="899" t="s">
        <v>763</v>
      </c>
      <c r="AJ86" s="881"/>
      <c r="AK86" s="881"/>
      <c r="AL86" s="881"/>
      <c r="AM86" s="106"/>
      <c r="AN86" s="106"/>
      <c r="AO86" s="106"/>
      <c r="AP86" s="106"/>
      <c r="AQ86" s="106"/>
      <c r="AR86" s="106"/>
      <c r="AS86" s="106"/>
      <c r="AT86" s="106"/>
      <c r="AU86" s="106"/>
      <c r="AV86" s="106"/>
      <c r="AW86" s="106"/>
      <c r="AX86" s="106"/>
      <c r="AY86" s="106"/>
      <c r="AZ86" s="106"/>
      <c r="BA86" s="106"/>
      <c r="BB86" s="106"/>
    </row>
    <row r="87" spans="1:54" ht="6" customHeight="1">
      <c r="A87" s="880"/>
      <c r="B87" s="880"/>
      <c r="C87" s="880"/>
      <c r="D87" s="880"/>
      <c r="E87" s="880"/>
      <c r="F87" s="880"/>
      <c r="G87" s="880"/>
      <c r="H87" s="880"/>
      <c r="I87" s="880"/>
      <c r="J87" s="880"/>
      <c r="K87" s="880"/>
      <c r="L87" s="880"/>
      <c r="M87" s="880"/>
      <c r="N87" s="880"/>
      <c r="O87" s="880"/>
      <c r="P87" s="880"/>
      <c r="Q87" s="880"/>
      <c r="R87" s="880"/>
      <c r="S87" s="880"/>
      <c r="T87" s="880"/>
      <c r="U87" s="880"/>
      <c r="V87" s="880"/>
      <c r="W87" s="880"/>
      <c r="X87" s="880"/>
      <c r="Y87" s="880"/>
      <c r="Z87" s="729"/>
      <c r="AA87" s="729"/>
      <c r="AB87" s="729"/>
      <c r="AC87" s="729"/>
      <c r="AD87" s="898"/>
      <c r="AE87" s="898"/>
      <c r="AF87" s="898"/>
      <c r="AG87" s="898"/>
      <c r="AH87" s="898"/>
      <c r="AI87" s="881"/>
      <c r="AJ87" s="881"/>
      <c r="AK87" s="881"/>
      <c r="AL87" s="881"/>
      <c r="AM87" s="920"/>
      <c r="AN87" s="919"/>
      <c r="AO87" s="919"/>
      <c r="AP87" s="919"/>
      <c r="AQ87" s="919"/>
      <c r="AR87" s="919"/>
      <c r="AS87" s="919"/>
      <c r="AT87" s="919"/>
      <c r="AU87" s="919"/>
      <c r="AV87" s="919"/>
      <c r="AW87" s="919"/>
      <c r="AX87" s="687" t="s">
        <v>764</v>
      </c>
      <c r="AY87" s="106"/>
      <c r="AZ87" s="106"/>
      <c r="BA87" s="106"/>
      <c r="BB87" s="106"/>
    </row>
    <row r="88" spans="1:54" ht="6" customHeight="1">
      <c r="A88" s="880" t="s">
        <v>776</v>
      </c>
      <c r="B88" s="880"/>
      <c r="C88" s="880"/>
      <c r="D88" s="880"/>
      <c r="E88" s="880"/>
      <c r="F88" s="880"/>
      <c r="G88" s="880"/>
      <c r="H88" s="880"/>
      <c r="I88" s="880"/>
      <c r="J88" s="880"/>
      <c r="K88" s="880"/>
      <c r="L88" s="880"/>
      <c r="M88" s="880"/>
      <c r="N88" s="880"/>
      <c r="O88" s="880"/>
      <c r="P88" s="880"/>
      <c r="Q88" s="880"/>
      <c r="R88" s="880"/>
      <c r="S88" s="880"/>
      <c r="T88" s="880"/>
      <c r="U88" s="880"/>
      <c r="V88" s="880"/>
      <c r="W88" s="880"/>
      <c r="X88" s="880"/>
      <c r="Y88" s="880"/>
      <c r="Z88" s="729"/>
      <c r="AA88" s="729"/>
      <c r="AB88" s="729"/>
      <c r="AC88" s="729"/>
      <c r="AD88" s="898"/>
      <c r="AE88" s="898"/>
      <c r="AF88" s="898"/>
      <c r="AG88" s="898"/>
      <c r="AH88" s="898"/>
      <c r="AI88" s="881"/>
      <c r="AJ88" s="881"/>
      <c r="AK88" s="881"/>
      <c r="AL88" s="881"/>
      <c r="AM88" s="919"/>
      <c r="AN88" s="919"/>
      <c r="AO88" s="919"/>
      <c r="AP88" s="919"/>
      <c r="AQ88" s="919"/>
      <c r="AR88" s="919"/>
      <c r="AS88" s="919"/>
      <c r="AT88" s="919"/>
      <c r="AU88" s="919"/>
      <c r="AV88" s="919"/>
      <c r="AW88" s="919"/>
      <c r="AX88" s="902"/>
      <c r="AY88" s="106"/>
      <c r="AZ88" s="106"/>
      <c r="BA88" s="106"/>
      <c r="BB88" s="106"/>
    </row>
    <row r="89" spans="1:54" ht="6" customHeight="1">
      <c r="A89" s="880"/>
      <c r="B89" s="880"/>
      <c r="C89" s="880"/>
      <c r="D89" s="880"/>
      <c r="E89" s="880"/>
      <c r="F89" s="880"/>
      <c r="G89" s="880"/>
      <c r="H89" s="880"/>
      <c r="I89" s="880"/>
      <c r="J89" s="880"/>
      <c r="K89" s="880"/>
      <c r="L89" s="880"/>
      <c r="M89" s="880"/>
      <c r="N89" s="880"/>
      <c r="O89" s="880"/>
      <c r="P89" s="880"/>
      <c r="Q89" s="880"/>
      <c r="R89" s="880"/>
      <c r="S89" s="880"/>
      <c r="T89" s="880"/>
      <c r="U89" s="880"/>
      <c r="V89" s="880"/>
      <c r="W89" s="880"/>
      <c r="X89" s="880"/>
      <c r="Y89" s="880"/>
      <c r="Z89" s="729"/>
      <c r="AA89" s="729"/>
      <c r="AB89" s="729"/>
      <c r="AC89" s="729"/>
      <c r="AD89" s="905"/>
      <c r="AE89" s="905"/>
      <c r="AF89" s="905"/>
      <c r="AG89" s="905"/>
      <c r="AH89" s="905"/>
      <c r="AI89" s="881"/>
      <c r="AJ89" s="881"/>
      <c r="AK89" s="881"/>
      <c r="AL89" s="881"/>
      <c r="AM89" s="108"/>
      <c r="AN89" s="108"/>
      <c r="AO89" s="108"/>
      <c r="AP89" s="108"/>
      <c r="AQ89" s="108"/>
      <c r="AR89" s="108"/>
      <c r="AS89" s="108"/>
      <c r="AT89" s="108"/>
      <c r="AU89" s="108"/>
      <c r="AV89" s="108"/>
      <c r="AW89" s="108"/>
      <c r="AX89" s="108"/>
      <c r="AY89" s="106"/>
      <c r="AZ89" s="106"/>
      <c r="BA89" s="106"/>
      <c r="BB89" s="106"/>
    </row>
    <row r="90" spans="1:54" ht="6" customHeight="1">
      <c r="A90" s="880"/>
      <c r="B90" s="880"/>
      <c r="C90" s="880"/>
      <c r="D90" s="880"/>
      <c r="E90" s="880"/>
      <c r="F90" s="880"/>
      <c r="G90" s="880"/>
      <c r="H90" s="880"/>
      <c r="I90" s="880"/>
      <c r="J90" s="880"/>
      <c r="K90" s="880"/>
      <c r="L90" s="880"/>
      <c r="M90" s="880"/>
      <c r="N90" s="880"/>
      <c r="O90" s="880"/>
      <c r="P90" s="880"/>
      <c r="Q90" s="880"/>
      <c r="R90" s="880"/>
      <c r="S90" s="880"/>
      <c r="T90" s="880"/>
      <c r="U90" s="880"/>
      <c r="V90" s="880"/>
      <c r="W90" s="880"/>
      <c r="X90" s="880"/>
      <c r="Y90" s="880"/>
      <c r="Z90" s="729"/>
      <c r="AA90" s="729"/>
      <c r="AB90" s="729"/>
      <c r="AC90" s="729"/>
      <c r="AD90" s="915" t="s">
        <v>323</v>
      </c>
      <c r="AE90" s="915"/>
      <c r="AF90" s="915"/>
      <c r="AG90" s="915"/>
      <c r="AH90" s="916" t="str">
        <f>入力!C14</f>
        <v>静岡県本部</v>
      </c>
      <c r="AI90" s="916"/>
      <c r="AJ90" s="916"/>
      <c r="AK90" s="916"/>
      <c r="AL90" s="917" t="s">
        <v>777</v>
      </c>
      <c r="AM90" s="917"/>
      <c r="AN90" s="917"/>
      <c r="AO90" s="917"/>
      <c r="AP90" s="915"/>
      <c r="AQ90" s="915"/>
      <c r="AR90" s="915"/>
      <c r="AS90" s="915"/>
      <c r="AT90" s="915" t="s">
        <v>778</v>
      </c>
      <c r="AU90" s="915"/>
      <c r="AV90" s="915"/>
      <c r="AW90" s="915"/>
      <c r="AX90" s="915"/>
      <c r="AY90" s="915"/>
      <c r="AZ90" s="915"/>
      <c r="BA90" s="915"/>
      <c r="BB90" s="915"/>
    </row>
    <row r="91" spans="1:54" ht="6" customHeight="1">
      <c r="A91" s="880" t="s">
        <v>779</v>
      </c>
      <c r="B91" s="880"/>
      <c r="C91" s="880"/>
      <c r="D91" s="880"/>
      <c r="E91" s="880"/>
      <c r="F91" s="880"/>
      <c r="G91" s="880"/>
      <c r="H91" s="880"/>
      <c r="I91" s="880"/>
      <c r="J91" s="880"/>
      <c r="K91" s="880"/>
      <c r="L91" s="880"/>
      <c r="M91" s="880"/>
      <c r="N91" s="880"/>
      <c r="O91" s="880"/>
      <c r="P91" s="880"/>
      <c r="Q91" s="880"/>
      <c r="R91" s="880"/>
      <c r="S91" s="880"/>
      <c r="T91" s="880"/>
      <c r="U91" s="880"/>
      <c r="V91" s="880"/>
      <c r="W91" s="880"/>
      <c r="X91" s="880"/>
      <c r="Y91" s="880"/>
      <c r="Z91" s="729"/>
      <c r="AA91" s="729"/>
      <c r="AB91" s="729"/>
      <c r="AC91" s="729"/>
      <c r="AD91" s="915"/>
      <c r="AE91" s="915"/>
      <c r="AF91" s="915"/>
      <c r="AG91" s="915"/>
      <c r="AH91" s="916"/>
      <c r="AI91" s="916"/>
      <c r="AJ91" s="916"/>
      <c r="AK91" s="916"/>
      <c r="AL91" s="917"/>
      <c r="AM91" s="917"/>
      <c r="AN91" s="917"/>
      <c r="AO91" s="917"/>
      <c r="AP91" s="915"/>
      <c r="AQ91" s="915"/>
      <c r="AR91" s="915"/>
      <c r="AS91" s="915"/>
      <c r="AT91" s="915"/>
      <c r="AU91" s="915"/>
      <c r="AV91" s="915"/>
      <c r="AW91" s="915"/>
      <c r="AX91" s="915"/>
      <c r="AY91" s="915"/>
      <c r="AZ91" s="915"/>
      <c r="BA91" s="915"/>
      <c r="BB91" s="915"/>
    </row>
    <row r="92" spans="1:54" ht="6" customHeight="1">
      <c r="A92" s="880"/>
      <c r="B92" s="880"/>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729"/>
      <c r="AA92" s="729"/>
      <c r="AB92" s="729"/>
      <c r="AC92" s="729"/>
      <c r="AD92" s="915"/>
      <c r="AE92" s="915"/>
      <c r="AF92" s="915"/>
      <c r="AG92" s="915"/>
      <c r="AH92" s="916"/>
      <c r="AI92" s="916"/>
      <c r="AJ92" s="916"/>
      <c r="AK92" s="916"/>
      <c r="AL92" s="917"/>
      <c r="AM92" s="917"/>
      <c r="AN92" s="917"/>
      <c r="AO92" s="917"/>
      <c r="AP92" s="915"/>
      <c r="AQ92" s="915"/>
      <c r="AR92" s="915"/>
      <c r="AS92" s="915"/>
      <c r="AT92" s="915"/>
      <c r="AU92" s="915"/>
      <c r="AV92" s="915"/>
      <c r="AW92" s="915"/>
      <c r="AX92" s="915"/>
      <c r="AY92" s="915"/>
      <c r="AZ92" s="915"/>
      <c r="BA92" s="915"/>
      <c r="BB92" s="915"/>
    </row>
    <row r="93" spans="1:54" ht="6" customHeight="1">
      <c r="A93" s="880"/>
      <c r="B93" s="880"/>
      <c r="C93" s="880"/>
      <c r="D93" s="880"/>
      <c r="E93" s="880"/>
      <c r="F93" s="880"/>
      <c r="G93" s="880"/>
      <c r="H93" s="880"/>
      <c r="I93" s="880"/>
      <c r="J93" s="880"/>
      <c r="K93" s="880"/>
      <c r="L93" s="880"/>
      <c r="M93" s="880"/>
      <c r="N93" s="880"/>
      <c r="O93" s="880"/>
      <c r="P93" s="880"/>
      <c r="Q93" s="880"/>
      <c r="R93" s="880"/>
      <c r="S93" s="880"/>
      <c r="T93" s="880"/>
      <c r="U93" s="880"/>
      <c r="V93" s="880"/>
      <c r="W93" s="880"/>
      <c r="X93" s="880"/>
      <c r="Y93" s="880"/>
      <c r="Z93" s="729"/>
      <c r="AA93" s="729"/>
      <c r="AB93" s="729"/>
      <c r="AC93" s="729"/>
      <c r="AD93" s="915"/>
      <c r="AE93" s="915"/>
      <c r="AF93" s="915"/>
      <c r="AG93" s="915"/>
      <c r="AH93" s="916"/>
      <c r="AI93" s="916"/>
      <c r="AJ93" s="916"/>
      <c r="AK93" s="916"/>
      <c r="AL93" s="917"/>
      <c r="AM93" s="917"/>
      <c r="AN93" s="917"/>
      <c r="AO93" s="917"/>
      <c r="AP93" s="915"/>
      <c r="AQ93" s="915"/>
      <c r="AR93" s="915"/>
      <c r="AS93" s="915"/>
      <c r="AT93" s="915"/>
      <c r="AU93" s="915"/>
      <c r="AV93" s="915"/>
      <c r="AW93" s="915"/>
      <c r="AX93" s="915"/>
      <c r="AY93" s="915"/>
      <c r="AZ93" s="915"/>
      <c r="BA93" s="915"/>
      <c r="BB93" s="915"/>
    </row>
    <row r="94" spans="1:54" ht="6" customHeight="1">
      <c r="A94" s="880" t="s">
        <v>780</v>
      </c>
      <c r="B94" s="880"/>
      <c r="C94" s="880"/>
      <c r="D94" s="880"/>
      <c r="E94" s="880"/>
      <c r="F94" s="880"/>
      <c r="G94" s="880"/>
      <c r="H94" s="880"/>
      <c r="I94" s="880"/>
      <c r="J94" s="880"/>
      <c r="K94" s="880"/>
      <c r="L94" s="880"/>
      <c r="M94" s="880"/>
      <c r="N94" s="880"/>
      <c r="O94" s="880"/>
      <c r="P94" s="880"/>
      <c r="Q94" s="880"/>
      <c r="R94" s="880"/>
      <c r="S94" s="880"/>
      <c r="T94" s="880"/>
      <c r="U94" s="880"/>
      <c r="V94" s="880"/>
      <c r="W94" s="880"/>
      <c r="X94" s="880"/>
      <c r="Y94" s="880"/>
      <c r="Z94" s="729"/>
      <c r="AA94" s="729"/>
      <c r="AB94" s="729"/>
      <c r="AC94" s="729"/>
      <c r="AD94" s="915"/>
      <c r="AE94" s="915"/>
      <c r="AF94" s="915"/>
      <c r="AG94" s="915"/>
      <c r="AH94" s="916"/>
      <c r="AI94" s="916"/>
      <c r="AJ94" s="916"/>
      <c r="AK94" s="916"/>
      <c r="AL94" s="917"/>
      <c r="AM94" s="917"/>
      <c r="AN94" s="917"/>
      <c r="AO94" s="917"/>
      <c r="AP94" s="915"/>
      <c r="AQ94" s="915"/>
      <c r="AR94" s="915"/>
      <c r="AS94" s="915"/>
      <c r="AT94" s="915"/>
      <c r="AU94" s="915"/>
      <c r="AV94" s="915"/>
      <c r="AW94" s="915"/>
      <c r="AX94" s="915"/>
      <c r="AY94" s="915"/>
      <c r="AZ94" s="915"/>
      <c r="BA94" s="915"/>
      <c r="BB94" s="915"/>
    </row>
    <row r="95" spans="1:54" ht="6" customHeight="1">
      <c r="A95" s="880"/>
      <c r="B95" s="880"/>
      <c r="C95" s="880"/>
      <c r="D95" s="880"/>
      <c r="E95" s="880"/>
      <c r="F95" s="880"/>
      <c r="G95" s="880"/>
      <c r="H95" s="880"/>
      <c r="I95" s="880"/>
      <c r="J95" s="880"/>
      <c r="K95" s="880"/>
      <c r="L95" s="880"/>
      <c r="M95" s="880"/>
      <c r="N95" s="880"/>
      <c r="O95" s="880"/>
      <c r="P95" s="880"/>
      <c r="Q95" s="880"/>
      <c r="R95" s="880"/>
      <c r="S95" s="880"/>
      <c r="T95" s="880"/>
      <c r="U95" s="880"/>
      <c r="V95" s="880"/>
      <c r="W95" s="880"/>
      <c r="X95" s="880"/>
      <c r="Y95" s="880"/>
      <c r="Z95" s="729"/>
      <c r="AA95" s="729"/>
      <c r="AB95" s="729"/>
      <c r="AC95" s="729"/>
      <c r="AD95" s="915"/>
      <c r="AE95" s="915"/>
      <c r="AF95" s="915"/>
      <c r="AG95" s="915"/>
      <c r="AH95" s="916"/>
      <c r="AI95" s="916"/>
      <c r="AJ95" s="916"/>
      <c r="AK95" s="916"/>
      <c r="AL95" s="917"/>
      <c r="AM95" s="917"/>
      <c r="AN95" s="917"/>
      <c r="AO95" s="917"/>
      <c r="AP95" s="915"/>
      <c r="AQ95" s="915"/>
      <c r="AR95" s="915"/>
      <c r="AS95" s="915"/>
      <c r="AT95" s="915"/>
      <c r="AU95" s="915"/>
      <c r="AV95" s="915"/>
      <c r="AW95" s="915"/>
      <c r="AX95" s="915"/>
      <c r="AY95" s="915"/>
      <c r="AZ95" s="915"/>
      <c r="BA95" s="915"/>
      <c r="BB95" s="915"/>
    </row>
    <row r="96" spans="1:54" ht="6" customHeight="1">
      <c r="A96" s="880"/>
      <c r="B96" s="880"/>
      <c r="C96" s="880"/>
      <c r="D96" s="880"/>
      <c r="E96" s="880"/>
      <c r="F96" s="880"/>
      <c r="G96" s="880"/>
      <c r="H96" s="880"/>
      <c r="I96" s="880"/>
      <c r="J96" s="880"/>
      <c r="K96" s="880"/>
      <c r="L96" s="880"/>
      <c r="M96" s="880"/>
      <c r="N96" s="880"/>
      <c r="O96" s="880"/>
      <c r="P96" s="880"/>
      <c r="Q96" s="880"/>
      <c r="R96" s="880"/>
      <c r="S96" s="880"/>
      <c r="T96" s="880"/>
      <c r="U96" s="880"/>
      <c r="V96" s="880"/>
      <c r="W96" s="880"/>
      <c r="X96" s="880"/>
      <c r="Y96" s="880"/>
      <c r="Z96" s="729"/>
      <c r="AA96" s="729"/>
      <c r="AB96" s="729"/>
      <c r="AC96" s="729"/>
      <c r="AD96" s="915"/>
      <c r="AE96" s="915"/>
      <c r="AF96" s="915"/>
      <c r="AG96" s="915"/>
      <c r="AH96" s="916"/>
      <c r="AI96" s="916"/>
      <c r="AJ96" s="916"/>
      <c r="AK96" s="916"/>
      <c r="AL96" s="917"/>
      <c r="AM96" s="917"/>
      <c r="AN96" s="917"/>
      <c r="AO96" s="917"/>
      <c r="AP96" s="915"/>
      <c r="AQ96" s="915"/>
      <c r="AR96" s="915"/>
      <c r="AS96" s="915"/>
      <c r="AT96" s="915"/>
      <c r="AU96" s="915"/>
      <c r="AV96" s="915"/>
      <c r="AW96" s="915"/>
      <c r="AX96" s="915"/>
      <c r="AY96" s="915"/>
      <c r="AZ96" s="915"/>
      <c r="BA96" s="915"/>
      <c r="BB96" s="915"/>
    </row>
  </sheetData>
  <sheetProtection algorithmName="SHA-512" hashValue="/1QH8OC6p/sFOywaFQu8k+vVy/r98/Ow7RFZWH1r7SqY9O/p+e+IgF24UETsr9humJwtXzAL0xVeSka6ckEwHA==" saltValue="0nb3oruy07XbF5mlWhiWOQ==" spinCount="100000" sheet="1" objects="1" scenarios="1"/>
  <mergeCells count="132">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24:E26"/>
    <mergeCell ref="AD24:BB26"/>
    <mergeCell ref="AD27:BB29"/>
    <mergeCell ref="A21:E23"/>
    <mergeCell ref="G21:L23"/>
    <mergeCell ref="M21:M23"/>
    <mergeCell ref="N21:O23"/>
    <mergeCell ref="P21:P23"/>
    <mergeCell ref="Q21:W23"/>
    <mergeCell ref="F24:Y28"/>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5"/>
  <printOptions horizontalCentered="1" verticalCentered="1"/>
  <pageMargins left="0.15748031496062992" right="0.15748031496062992" top="3.937007874015748E-2" bottom="3.937007874015748E-2" header="0" footer="0"/>
  <pageSetup paperSize="9" scale="94" orientation="landscape"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79998168889431442"/>
  </sheetPr>
  <dimension ref="A1:AW95"/>
  <sheetViews>
    <sheetView showZeros="0" view="pageBreakPreview" zoomScaleNormal="100" zoomScaleSheetLayoutView="100" workbookViewId="0">
      <selection activeCell="AH56" sqref="AH56:AQ57"/>
    </sheetView>
  </sheetViews>
  <sheetFormatPr defaultColWidth="9" defaultRowHeight="13.2"/>
  <cols>
    <col min="1" max="1" width="2.109375" style="6" customWidth="1"/>
    <col min="2" max="20" width="1.88671875" style="6" customWidth="1"/>
    <col min="21" max="21" width="2.6640625" style="6" customWidth="1"/>
    <col min="22" max="32" width="1.88671875" style="6" customWidth="1"/>
    <col min="33" max="35" width="2.33203125" style="6" customWidth="1"/>
    <col min="36" max="42" width="1.88671875" style="6" customWidth="1"/>
    <col min="43" max="43" width="0.6640625" style="6" customWidth="1"/>
    <col min="44" max="48" width="1.88671875" style="6" customWidth="1"/>
    <col min="49" max="49" width="2.109375" style="6" customWidth="1"/>
    <col min="50" max="56" width="1.88671875" style="6" customWidth="1"/>
    <col min="57" max="256" width="9" style="6"/>
    <col min="257" max="257" width="2.109375" style="6" customWidth="1"/>
    <col min="258" max="276" width="1.88671875" style="6" customWidth="1"/>
    <col min="277" max="277" width="2.6640625" style="6" customWidth="1"/>
    <col min="278" max="288" width="1.88671875" style="6" customWidth="1"/>
    <col min="289" max="291" width="2.33203125" style="6" customWidth="1"/>
    <col min="292" max="298" width="1.88671875" style="6" customWidth="1"/>
    <col min="299" max="299" width="0.6640625" style="6" customWidth="1"/>
    <col min="300" max="304" width="1.88671875" style="6" customWidth="1"/>
    <col min="305" max="305" width="2.109375" style="6" customWidth="1"/>
    <col min="306" max="312" width="1.88671875" style="6" customWidth="1"/>
    <col min="313" max="512" width="9" style="6"/>
    <col min="513" max="513" width="2.109375" style="6" customWidth="1"/>
    <col min="514" max="532" width="1.88671875" style="6" customWidth="1"/>
    <col min="533" max="533" width="2.6640625" style="6" customWidth="1"/>
    <col min="534" max="544" width="1.88671875" style="6" customWidth="1"/>
    <col min="545" max="547" width="2.33203125" style="6" customWidth="1"/>
    <col min="548" max="554" width="1.88671875" style="6" customWidth="1"/>
    <col min="555" max="555" width="0.6640625" style="6" customWidth="1"/>
    <col min="556" max="560" width="1.88671875" style="6" customWidth="1"/>
    <col min="561" max="561" width="2.109375" style="6" customWidth="1"/>
    <col min="562" max="568" width="1.88671875" style="6" customWidth="1"/>
    <col min="569" max="768" width="9" style="6"/>
    <col min="769" max="769" width="2.109375" style="6" customWidth="1"/>
    <col min="770" max="788" width="1.88671875" style="6" customWidth="1"/>
    <col min="789" max="789" width="2.6640625" style="6" customWidth="1"/>
    <col min="790" max="800" width="1.88671875" style="6" customWidth="1"/>
    <col min="801" max="803" width="2.33203125" style="6" customWidth="1"/>
    <col min="804" max="810" width="1.88671875" style="6" customWidth="1"/>
    <col min="811" max="811" width="0.6640625" style="6" customWidth="1"/>
    <col min="812" max="816" width="1.88671875" style="6" customWidth="1"/>
    <col min="817" max="817" width="2.109375" style="6" customWidth="1"/>
    <col min="818" max="824" width="1.88671875" style="6" customWidth="1"/>
    <col min="825" max="1024" width="9" style="6"/>
    <col min="1025" max="1025" width="2.109375" style="6" customWidth="1"/>
    <col min="1026" max="1044" width="1.88671875" style="6" customWidth="1"/>
    <col min="1045" max="1045" width="2.6640625" style="6" customWidth="1"/>
    <col min="1046" max="1056" width="1.88671875" style="6" customWidth="1"/>
    <col min="1057" max="1059" width="2.33203125" style="6" customWidth="1"/>
    <col min="1060" max="1066" width="1.88671875" style="6" customWidth="1"/>
    <col min="1067" max="1067" width="0.6640625" style="6" customWidth="1"/>
    <col min="1068" max="1072" width="1.88671875" style="6" customWidth="1"/>
    <col min="1073" max="1073" width="2.109375" style="6" customWidth="1"/>
    <col min="1074" max="1080" width="1.88671875" style="6" customWidth="1"/>
    <col min="1081" max="1280" width="9" style="6"/>
    <col min="1281" max="1281" width="2.109375" style="6" customWidth="1"/>
    <col min="1282" max="1300" width="1.88671875" style="6" customWidth="1"/>
    <col min="1301" max="1301" width="2.6640625" style="6" customWidth="1"/>
    <col min="1302" max="1312" width="1.88671875" style="6" customWidth="1"/>
    <col min="1313" max="1315" width="2.33203125" style="6" customWidth="1"/>
    <col min="1316" max="1322" width="1.88671875" style="6" customWidth="1"/>
    <col min="1323" max="1323" width="0.6640625" style="6" customWidth="1"/>
    <col min="1324" max="1328" width="1.88671875" style="6" customWidth="1"/>
    <col min="1329" max="1329" width="2.109375" style="6" customWidth="1"/>
    <col min="1330" max="1336" width="1.88671875" style="6" customWidth="1"/>
    <col min="1337" max="1536" width="9" style="6"/>
    <col min="1537" max="1537" width="2.109375" style="6" customWidth="1"/>
    <col min="1538" max="1556" width="1.88671875" style="6" customWidth="1"/>
    <col min="1557" max="1557" width="2.6640625" style="6" customWidth="1"/>
    <col min="1558" max="1568" width="1.88671875" style="6" customWidth="1"/>
    <col min="1569" max="1571" width="2.33203125" style="6" customWidth="1"/>
    <col min="1572" max="1578" width="1.88671875" style="6" customWidth="1"/>
    <col min="1579" max="1579" width="0.6640625" style="6" customWidth="1"/>
    <col min="1580" max="1584" width="1.88671875" style="6" customWidth="1"/>
    <col min="1585" max="1585" width="2.109375" style="6" customWidth="1"/>
    <col min="1586" max="1592" width="1.88671875" style="6" customWidth="1"/>
    <col min="1593" max="1792" width="9" style="6"/>
    <col min="1793" max="1793" width="2.109375" style="6" customWidth="1"/>
    <col min="1794" max="1812" width="1.88671875" style="6" customWidth="1"/>
    <col min="1813" max="1813" width="2.6640625" style="6" customWidth="1"/>
    <col min="1814" max="1824" width="1.88671875" style="6" customWidth="1"/>
    <col min="1825" max="1827" width="2.33203125" style="6" customWidth="1"/>
    <col min="1828" max="1834" width="1.88671875" style="6" customWidth="1"/>
    <col min="1835" max="1835" width="0.6640625" style="6" customWidth="1"/>
    <col min="1836" max="1840" width="1.88671875" style="6" customWidth="1"/>
    <col min="1841" max="1841" width="2.109375" style="6" customWidth="1"/>
    <col min="1842" max="1848" width="1.88671875" style="6" customWidth="1"/>
    <col min="1849" max="2048" width="9" style="6"/>
    <col min="2049" max="2049" width="2.109375" style="6" customWidth="1"/>
    <col min="2050" max="2068" width="1.88671875" style="6" customWidth="1"/>
    <col min="2069" max="2069" width="2.6640625" style="6" customWidth="1"/>
    <col min="2070" max="2080" width="1.88671875" style="6" customWidth="1"/>
    <col min="2081" max="2083" width="2.33203125" style="6" customWidth="1"/>
    <col min="2084" max="2090" width="1.88671875" style="6" customWidth="1"/>
    <col min="2091" max="2091" width="0.6640625" style="6" customWidth="1"/>
    <col min="2092" max="2096" width="1.88671875" style="6" customWidth="1"/>
    <col min="2097" max="2097" width="2.109375" style="6" customWidth="1"/>
    <col min="2098" max="2104" width="1.88671875" style="6" customWidth="1"/>
    <col min="2105" max="2304" width="9" style="6"/>
    <col min="2305" max="2305" width="2.109375" style="6" customWidth="1"/>
    <col min="2306" max="2324" width="1.88671875" style="6" customWidth="1"/>
    <col min="2325" max="2325" width="2.6640625" style="6" customWidth="1"/>
    <col min="2326" max="2336" width="1.88671875" style="6" customWidth="1"/>
    <col min="2337" max="2339" width="2.33203125" style="6" customWidth="1"/>
    <col min="2340" max="2346" width="1.88671875" style="6" customWidth="1"/>
    <col min="2347" max="2347" width="0.6640625" style="6" customWidth="1"/>
    <col min="2348" max="2352" width="1.88671875" style="6" customWidth="1"/>
    <col min="2353" max="2353" width="2.109375" style="6" customWidth="1"/>
    <col min="2354" max="2360" width="1.88671875" style="6" customWidth="1"/>
    <col min="2361" max="2560" width="9" style="6"/>
    <col min="2561" max="2561" width="2.109375" style="6" customWidth="1"/>
    <col min="2562" max="2580" width="1.88671875" style="6" customWidth="1"/>
    <col min="2581" max="2581" width="2.6640625" style="6" customWidth="1"/>
    <col min="2582" max="2592" width="1.88671875" style="6" customWidth="1"/>
    <col min="2593" max="2595" width="2.33203125" style="6" customWidth="1"/>
    <col min="2596" max="2602" width="1.88671875" style="6" customWidth="1"/>
    <col min="2603" max="2603" width="0.6640625" style="6" customWidth="1"/>
    <col min="2604" max="2608" width="1.88671875" style="6" customWidth="1"/>
    <col min="2609" max="2609" width="2.109375" style="6" customWidth="1"/>
    <col min="2610" max="2616" width="1.88671875" style="6" customWidth="1"/>
    <col min="2617" max="2816" width="9" style="6"/>
    <col min="2817" max="2817" width="2.109375" style="6" customWidth="1"/>
    <col min="2818" max="2836" width="1.88671875" style="6" customWidth="1"/>
    <col min="2837" max="2837" width="2.6640625" style="6" customWidth="1"/>
    <col min="2838" max="2848" width="1.88671875" style="6" customWidth="1"/>
    <col min="2849" max="2851" width="2.33203125" style="6" customWidth="1"/>
    <col min="2852" max="2858" width="1.88671875" style="6" customWidth="1"/>
    <col min="2859" max="2859" width="0.6640625" style="6" customWidth="1"/>
    <col min="2860" max="2864" width="1.88671875" style="6" customWidth="1"/>
    <col min="2865" max="2865" width="2.109375" style="6" customWidth="1"/>
    <col min="2866" max="2872" width="1.88671875" style="6" customWidth="1"/>
    <col min="2873" max="3072" width="9" style="6"/>
    <col min="3073" max="3073" width="2.109375" style="6" customWidth="1"/>
    <col min="3074" max="3092" width="1.88671875" style="6" customWidth="1"/>
    <col min="3093" max="3093" width="2.6640625" style="6" customWidth="1"/>
    <col min="3094" max="3104" width="1.88671875" style="6" customWidth="1"/>
    <col min="3105" max="3107" width="2.33203125" style="6" customWidth="1"/>
    <col min="3108" max="3114" width="1.88671875" style="6" customWidth="1"/>
    <col min="3115" max="3115" width="0.6640625" style="6" customWidth="1"/>
    <col min="3116" max="3120" width="1.88671875" style="6" customWidth="1"/>
    <col min="3121" max="3121" width="2.109375" style="6" customWidth="1"/>
    <col min="3122" max="3128" width="1.88671875" style="6" customWidth="1"/>
    <col min="3129" max="3328" width="9" style="6"/>
    <col min="3329" max="3329" width="2.109375" style="6" customWidth="1"/>
    <col min="3330" max="3348" width="1.88671875" style="6" customWidth="1"/>
    <col min="3349" max="3349" width="2.6640625" style="6" customWidth="1"/>
    <col min="3350" max="3360" width="1.88671875" style="6" customWidth="1"/>
    <col min="3361" max="3363" width="2.33203125" style="6" customWidth="1"/>
    <col min="3364" max="3370" width="1.88671875" style="6" customWidth="1"/>
    <col min="3371" max="3371" width="0.6640625" style="6" customWidth="1"/>
    <col min="3372" max="3376" width="1.88671875" style="6" customWidth="1"/>
    <col min="3377" max="3377" width="2.109375" style="6" customWidth="1"/>
    <col min="3378" max="3384" width="1.88671875" style="6" customWidth="1"/>
    <col min="3385" max="3584" width="9" style="6"/>
    <col min="3585" max="3585" width="2.109375" style="6" customWidth="1"/>
    <col min="3586" max="3604" width="1.88671875" style="6" customWidth="1"/>
    <col min="3605" max="3605" width="2.6640625" style="6" customWidth="1"/>
    <col min="3606" max="3616" width="1.88671875" style="6" customWidth="1"/>
    <col min="3617" max="3619" width="2.33203125" style="6" customWidth="1"/>
    <col min="3620" max="3626" width="1.88671875" style="6" customWidth="1"/>
    <col min="3627" max="3627" width="0.6640625" style="6" customWidth="1"/>
    <col min="3628" max="3632" width="1.88671875" style="6" customWidth="1"/>
    <col min="3633" max="3633" width="2.109375" style="6" customWidth="1"/>
    <col min="3634" max="3640" width="1.88671875" style="6" customWidth="1"/>
    <col min="3641" max="3840" width="9" style="6"/>
    <col min="3841" max="3841" width="2.109375" style="6" customWidth="1"/>
    <col min="3842" max="3860" width="1.88671875" style="6" customWidth="1"/>
    <col min="3861" max="3861" width="2.6640625" style="6" customWidth="1"/>
    <col min="3862" max="3872" width="1.88671875" style="6" customWidth="1"/>
    <col min="3873" max="3875" width="2.33203125" style="6" customWidth="1"/>
    <col min="3876" max="3882" width="1.88671875" style="6" customWidth="1"/>
    <col min="3883" max="3883" width="0.6640625" style="6" customWidth="1"/>
    <col min="3884" max="3888" width="1.88671875" style="6" customWidth="1"/>
    <col min="3889" max="3889" width="2.109375" style="6" customWidth="1"/>
    <col min="3890" max="3896" width="1.88671875" style="6" customWidth="1"/>
    <col min="3897" max="4096" width="9" style="6"/>
    <col min="4097" max="4097" width="2.109375" style="6" customWidth="1"/>
    <col min="4098" max="4116" width="1.88671875" style="6" customWidth="1"/>
    <col min="4117" max="4117" width="2.6640625" style="6" customWidth="1"/>
    <col min="4118" max="4128" width="1.88671875" style="6" customWidth="1"/>
    <col min="4129" max="4131" width="2.33203125" style="6" customWidth="1"/>
    <col min="4132" max="4138" width="1.88671875" style="6" customWidth="1"/>
    <col min="4139" max="4139" width="0.6640625" style="6" customWidth="1"/>
    <col min="4140" max="4144" width="1.88671875" style="6" customWidth="1"/>
    <col min="4145" max="4145" width="2.109375" style="6" customWidth="1"/>
    <col min="4146" max="4152" width="1.88671875" style="6" customWidth="1"/>
    <col min="4153" max="4352" width="9" style="6"/>
    <col min="4353" max="4353" width="2.109375" style="6" customWidth="1"/>
    <col min="4354" max="4372" width="1.88671875" style="6" customWidth="1"/>
    <col min="4373" max="4373" width="2.6640625" style="6" customWidth="1"/>
    <col min="4374" max="4384" width="1.88671875" style="6" customWidth="1"/>
    <col min="4385" max="4387" width="2.33203125" style="6" customWidth="1"/>
    <col min="4388" max="4394" width="1.88671875" style="6" customWidth="1"/>
    <col min="4395" max="4395" width="0.6640625" style="6" customWidth="1"/>
    <col min="4396" max="4400" width="1.88671875" style="6" customWidth="1"/>
    <col min="4401" max="4401" width="2.109375" style="6" customWidth="1"/>
    <col min="4402" max="4408" width="1.88671875" style="6" customWidth="1"/>
    <col min="4409" max="4608" width="9" style="6"/>
    <col min="4609" max="4609" width="2.109375" style="6" customWidth="1"/>
    <col min="4610" max="4628" width="1.88671875" style="6" customWidth="1"/>
    <col min="4629" max="4629" width="2.6640625" style="6" customWidth="1"/>
    <col min="4630" max="4640" width="1.88671875" style="6" customWidth="1"/>
    <col min="4641" max="4643" width="2.33203125" style="6" customWidth="1"/>
    <col min="4644" max="4650" width="1.88671875" style="6" customWidth="1"/>
    <col min="4651" max="4651" width="0.6640625" style="6" customWidth="1"/>
    <col min="4652" max="4656" width="1.88671875" style="6" customWidth="1"/>
    <col min="4657" max="4657" width="2.109375" style="6" customWidth="1"/>
    <col min="4658" max="4664" width="1.88671875" style="6" customWidth="1"/>
    <col min="4665" max="4864" width="9" style="6"/>
    <col min="4865" max="4865" width="2.109375" style="6" customWidth="1"/>
    <col min="4866" max="4884" width="1.88671875" style="6" customWidth="1"/>
    <col min="4885" max="4885" width="2.6640625" style="6" customWidth="1"/>
    <col min="4886" max="4896" width="1.88671875" style="6" customWidth="1"/>
    <col min="4897" max="4899" width="2.33203125" style="6" customWidth="1"/>
    <col min="4900" max="4906" width="1.88671875" style="6" customWidth="1"/>
    <col min="4907" max="4907" width="0.6640625" style="6" customWidth="1"/>
    <col min="4908" max="4912" width="1.88671875" style="6" customWidth="1"/>
    <col min="4913" max="4913" width="2.109375" style="6" customWidth="1"/>
    <col min="4914" max="4920" width="1.88671875" style="6" customWidth="1"/>
    <col min="4921" max="5120" width="9" style="6"/>
    <col min="5121" max="5121" width="2.109375" style="6" customWidth="1"/>
    <col min="5122" max="5140" width="1.88671875" style="6" customWidth="1"/>
    <col min="5141" max="5141" width="2.6640625" style="6" customWidth="1"/>
    <col min="5142" max="5152" width="1.88671875" style="6" customWidth="1"/>
    <col min="5153" max="5155" width="2.33203125" style="6" customWidth="1"/>
    <col min="5156" max="5162" width="1.88671875" style="6" customWidth="1"/>
    <col min="5163" max="5163" width="0.6640625" style="6" customWidth="1"/>
    <col min="5164" max="5168" width="1.88671875" style="6" customWidth="1"/>
    <col min="5169" max="5169" width="2.109375" style="6" customWidth="1"/>
    <col min="5170" max="5176" width="1.88671875" style="6" customWidth="1"/>
    <col min="5177" max="5376" width="9" style="6"/>
    <col min="5377" max="5377" width="2.109375" style="6" customWidth="1"/>
    <col min="5378" max="5396" width="1.88671875" style="6" customWidth="1"/>
    <col min="5397" max="5397" width="2.6640625" style="6" customWidth="1"/>
    <col min="5398" max="5408" width="1.88671875" style="6" customWidth="1"/>
    <col min="5409" max="5411" width="2.33203125" style="6" customWidth="1"/>
    <col min="5412" max="5418" width="1.88671875" style="6" customWidth="1"/>
    <col min="5419" max="5419" width="0.6640625" style="6" customWidth="1"/>
    <col min="5420" max="5424" width="1.88671875" style="6" customWidth="1"/>
    <col min="5425" max="5425" width="2.109375" style="6" customWidth="1"/>
    <col min="5426" max="5432" width="1.88671875" style="6" customWidth="1"/>
    <col min="5433" max="5632" width="9" style="6"/>
    <col min="5633" max="5633" width="2.109375" style="6" customWidth="1"/>
    <col min="5634" max="5652" width="1.88671875" style="6" customWidth="1"/>
    <col min="5653" max="5653" width="2.6640625" style="6" customWidth="1"/>
    <col min="5654" max="5664" width="1.88671875" style="6" customWidth="1"/>
    <col min="5665" max="5667" width="2.33203125" style="6" customWidth="1"/>
    <col min="5668" max="5674" width="1.88671875" style="6" customWidth="1"/>
    <col min="5675" max="5675" width="0.6640625" style="6" customWidth="1"/>
    <col min="5676" max="5680" width="1.88671875" style="6" customWidth="1"/>
    <col min="5681" max="5681" width="2.109375" style="6" customWidth="1"/>
    <col min="5682" max="5688" width="1.88671875" style="6" customWidth="1"/>
    <col min="5689" max="5888" width="9" style="6"/>
    <col min="5889" max="5889" width="2.109375" style="6" customWidth="1"/>
    <col min="5890" max="5908" width="1.88671875" style="6" customWidth="1"/>
    <col min="5909" max="5909" width="2.6640625" style="6" customWidth="1"/>
    <col min="5910" max="5920" width="1.88671875" style="6" customWidth="1"/>
    <col min="5921" max="5923" width="2.33203125" style="6" customWidth="1"/>
    <col min="5924" max="5930" width="1.88671875" style="6" customWidth="1"/>
    <col min="5931" max="5931" width="0.6640625" style="6" customWidth="1"/>
    <col min="5932" max="5936" width="1.88671875" style="6" customWidth="1"/>
    <col min="5937" max="5937" width="2.109375" style="6" customWidth="1"/>
    <col min="5938" max="5944" width="1.88671875" style="6" customWidth="1"/>
    <col min="5945" max="6144" width="9" style="6"/>
    <col min="6145" max="6145" width="2.109375" style="6" customWidth="1"/>
    <col min="6146" max="6164" width="1.88671875" style="6" customWidth="1"/>
    <col min="6165" max="6165" width="2.6640625" style="6" customWidth="1"/>
    <col min="6166" max="6176" width="1.88671875" style="6" customWidth="1"/>
    <col min="6177" max="6179" width="2.33203125" style="6" customWidth="1"/>
    <col min="6180" max="6186" width="1.88671875" style="6" customWidth="1"/>
    <col min="6187" max="6187" width="0.6640625" style="6" customWidth="1"/>
    <col min="6188" max="6192" width="1.88671875" style="6" customWidth="1"/>
    <col min="6193" max="6193" width="2.109375" style="6" customWidth="1"/>
    <col min="6194" max="6200" width="1.88671875" style="6" customWidth="1"/>
    <col min="6201" max="6400" width="9" style="6"/>
    <col min="6401" max="6401" width="2.109375" style="6" customWidth="1"/>
    <col min="6402" max="6420" width="1.88671875" style="6" customWidth="1"/>
    <col min="6421" max="6421" width="2.6640625" style="6" customWidth="1"/>
    <col min="6422" max="6432" width="1.88671875" style="6" customWidth="1"/>
    <col min="6433" max="6435" width="2.33203125" style="6" customWidth="1"/>
    <col min="6436" max="6442" width="1.88671875" style="6" customWidth="1"/>
    <col min="6443" max="6443" width="0.6640625" style="6" customWidth="1"/>
    <col min="6444" max="6448" width="1.88671875" style="6" customWidth="1"/>
    <col min="6449" max="6449" width="2.109375" style="6" customWidth="1"/>
    <col min="6450" max="6456" width="1.88671875" style="6" customWidth="1"/>
    <col min="6457" max="6656" width="9" style="6"/>
    <col min="6657" max="6657" width="2.109375" style="6" customWidth="1"/>
    <col min="6658" max="6676" width="1.88671875" style="6" customWidth="1"/>
    <col min="6677" max="6677" width="2.6640625" style="6" customWidth="1"/>
    <col min="6678" max="6688" width="1.88671875" style="6" customWidth="1"/>
    <col min="6689" max="6691" width="2.33203125" style="6" customWidth="1"/>
    <col min="6692" max="6698" width="1.88671875" style="6" customWidth="1"/>
    <col min="6699" max="6699" width="0.6640625" style="6" customWidth="1"/>
    <col min="6700" max="6704" width="1.88671875" style="6" customWidth="1"/>
    <col min="6705" max="6705" width="2.109375" style="6" customWidth="1"/>
    <col min="6706" max="6712" width="1.88671875" style="6" customWidth="1"/>
    <col min="6713" max="6912" width="9" style="6"/>
    <col min="6913" max="6913" width="2.109375" style="6" customWidth="1"/>
    <col min="6914" max="6932" width="1.88671875" style="6" customWidth="1"/>
    <col min="6933" max="6933" width="2.6640625" style="6" customWidth="1"/>
    <col min="6934" max="6944" width="1.88671875" style="6" customWidth="1"/>
    <col min="6945" max="6947" width="2.33203125" style="6" customWidth="1"/>
    <col min="6948" max="6954" width="1.88671875" style="6" customWidth="1"/>
    <col min="6955" max="6955" width="0.6640625" style="6" customWidth="1"/>
    <col min="6956" max="6960" width="1.88671875" style="6" customWidth="1"/>
    <col min="6961" max="6961" width="2.109375" style="6" customWidth="1"/>
    <col min="6962" max="6968" width="1.88671875" style="6" customWidth="1"/>
    <col min="6969" max="7168" width="9" style="6"/>
    <col min="7169" max="7169" width="2.109375" style="6" customWidth="1"/>
    <col min="7170" max="7188" width="1.88671875" style="6" customWidth="1"/>
    <col min="7189" max="7189" width="2.6640625" style="6" customWidth="1"/>
    <col min="7190" max="7200" width="1.88671875" style="6" customWidth="1"/>
    <col min="7201" max="7203" width="2.33203125" style="6" customWidth="1"/>
    <col min="7204" max="7210" width="1.88671875" style="6" customWidth="1"/>
    <col min="7211" max="7211" width="0.6640625" style="6" customWidth="1"/>
    <col min="7212" max="7216" width="1.88671875" style="6" customWidth="1"/>
    <col min="7217" max="7217" width="2.109375" style="6" customWidth="1"/>
    <col min="7218" max="7224" width="1.88671875" style="6" customWidth="1"/>
    <col min="7225" max="7424" width="9" style="6"/>
    <col min="7425" max="7425" width="2.109375" style="6" customWidth="1"/>
    <col min="7426" max="7444" width="1.88671875" style="6" customWidth="1"/>
    <col min="7445" max="7445" width="2.6640625" style="6" customWidth="1"/>
    <col min="7446" max="7456" width="1.88671875" style="6" customWidth="1"/>
    <col min="7457" max="7459" width="2.33203125" style="6" customWidth="1"/>
    <col min="7460" max="7466" width="1.88671875" style="6" customWidth="1"/>
    <col min="7467" max="7467" width="0.6640625" style="6" customWidth="1"/>
    <col min="7468" max="7472" width="1.88671875" style="6" customWidth="1"/>
    <col min="7473" max="7473" width="2.109375" style="6" customWidth="1"/>
    <col min="7474" max="7480" width="1.88671875" style="6" customWidth="1"/>
    <col min="7481" max="7680" width="9" style="6"/>
    <col min="7681" max="7681" width="2.109375" style="6" customWidth="1"/>
    <col min="7682" max="7700" width="1.88671875" style="6" customWidth="1"/>
    <col min="7701" max="7701" width="2.6640625" style="6" customWidth="1"/>
    <col min="7702" max="7712" width="1.88671875" style="6" customWidth="1"/>
    <col min="7713" max="7715" width="2.33203125" style="6" customWidth="1"/>
    <col min="7716" max="7722" width="1.88671875" style="6" customWidth="1"/>
    <col min="7723" max="7723" width="0.6640625" style="6" customWidth="1"/>
    <col min="7724" max="7728" width="1.88671875" style="6" customWidth="1"/>
    <col min="7729" max="7729" width="2.109375" style="6" customWidth="1"/>
    <col min="7730" max="7736" width="1.88671875" style="6" customWidth="1"/>
    <col min="7737" max="7936" width="9" style="6"/>
    <col min="7937" max="7937" width="2.109375" style="6" customWidth="1"/>
    <col min="7938" max="7956" width="1.88671875" style="6" customWidth="1"/>
    <col min="7957" max="7957" width="2.6640625" style="6" customWidth="1"/>
    <col min="7958" max="7968" width="1.88671875" style="6" customWidth="1"/>
    <col min="7969" max="7971" width="2.33203125" style="6" customWidth="1"/>
    <col min="7972" max="7978" width="1.88671875" style="6" customWidth="1"/>
    <col min="7979" max="7979" width="0.6640625" style="6" customWidth="1"/>
    <col min="7980" max="7984" width="1.88671875" style="6" customWidth="1"/>
    <col min="7985" max="7985" width="2.109375" style="6" customWidth="1"/>
    <col min="7986" max="7992" width="1.88671875" style="6" customWidth="1"/>
    <col min="7993" max="8192" width="9" style="6"/>
    <col min="8193" max="8193" width="2.109375" style="6" customWidth="1"/>
    <col min="8194" max="8212" width="1.88671875" style="6" customWidth="1"/>
    <col min="8213" max="8213" width="2.6640625" style="6" customWidth="1"/>
    <col min="8214" max="8224" width="1.88671875" style="6" customWidth="1"/>
    <col min="8225" max="8227" width="2.33203125" style="6" customWidth="1"/>
    <col min="8228" max="8234" width="1.88671875" style="6" customWidth="1"/>
    <col min="8235" max="8235" width="0.6640625" style="6" customWidth="1"/>
    <col min="8236" max="8240" width="1.88671875" style="6" customWidth="1"/>
    <col min="8241" max="8241" width="2.109375" style="6" customWidth="1"/>
    <col min="8242" max="8248" width="1.88671875" style="6" customWidth="1"/>
    <col min="8249" max="8448" width="9" style="6"/>
    <col min="8449" max="8449" width="2.109375" style="6" customWidth="1"/>
    <col min="8450" max="8468" width="1.88671875" style="6" customWidth="1"/>
    <col min="8469" max="8469" width="2.6640625" style="6" customWidth="1"/>
    <col min="8470" max="8480" width="1.88671875" style="6" customWidth="1"/>
    <col min="8481" max="8483" width="2.33203125" style="6" customWidth="1"/>
    <col min="8484" max="8490" width="1.88671875" style="6" customWidth="1"/>
    <col min="8491" max="8491" width="0.6640625" style="6" customWidth="1"/>
    <col min="8492" max="8496" width="1.88671875" style="6" customWidth="1"/>
    <col min="8497" max="8497" width="2.109375" style="6" customWidth="1"/>
    <col min="8498" max="8504" width="1.88671875" style="6" customWidth="1"/>
    <col min="8505" max="8704" width="9" style="6"/>
    <col min="8705" max="8705" width="2.109375" style="6" customWidth="1"/>
    <col min="8706" max="8724" width="1.88671875" style="6" customWidth="1"/>
    <col min="8725" max="8725" width="2.6640625" style="6" customWidth="1"/>
    <col min="8726" max="8736" width="1.88671875" style="6" customWidth="1"/>
    <col min="8737" max="8739" width="2.33203125" style="6" customWidth="1"/>
    <col min="8740" max="8746" width="1.88671875" style="6" customWidth="1"/>
    <col min="8747" max="8747" width="0.6640625" style="6" customWidth="1"/>
    <col min="8748" max="8752" width="1.88671875" style="6" customWidth="1"/>
    <col min="8753" max="8753" width="2.109375" style="6" customWidth="1"/>
    <col min="8754" max="8760" width="1.88671875" style="6" customWidth="1"/>
    <col min="8761" max="8960" width="9" style="6"/>
    <col min="8961" max="8961" width="2.109375" style="6" customWidth="1"/>
    <col min="8962" max="8980" width="1.88671875" style="6" customWidth="1"/>
    <col min="8981" max="8981" width="2.6640625" style="6" customWidth="1"/>
    <col min="8982" max="8992" width="1.88671875" style="6" customWidth="1"/>
    <col min="8993" max="8995" width="2.33203125" style="6" customWidth="1"/>
    <col min="8996" max="9002" width="1.88671875" style="6" customWidth="1"/>
    <col min="9003" max="9003" width="0.6640625" style="6" customWidth="1"/>
    <col min="9004" max="9008" width="1.88671875" style="6" customWidth="1"/>
    <col min="9009" max="9009" width="2.109375" style="6" customWidth="1"/>
    <col min="9010" max="9016" width="1.88671875" style="6" customWidth="1"/>
    <col min="9017" max="9216" width="9" style="6"/>
    <col min="9217" max="9217" width="2.109375" style="6" customWidth="1"/>
    <col min="9218" max="9236" width="1.88671875" style="6" customWidth="1"/>
    <col min="9237" max="9237" width="2.6640625" style="6" customWidth="1"/>
    <col min="9238" max="9248" width="1.88671875" style="6" customWidth="1"/>
    <col min="9249" max="9251" width="2.33203125" style="6" customWidth="1"/>
    <col min="9252" max="9258" width="1.88671875" style="6" customWidth="1"/>
    <col min="9259" max="9259" width="0.6640625" style="6" customWidth="1"/>
    <col min="9260" max="9264" width="1.88671875" style="6" customWidth="1"/>
    <col min="9265" max="9265" width="2.109375" style="6" customWidth="1"/>
    <col min="9266" max="9272" width="1.88671875" style="6" customWidth="1"/>
    <col min="9273" max="9472" width="9" style="6"/>
    <col min="9473" max="9473" width="2.109375" style="6" customWidth="1"/>
    <col min="9474" max="9492" width="1.88671875" style="6" customWidth="1"/>
    <col min="9493" max="9493" width="2.6640625" style="6" customWidth="1"/>
    <col min="9494" max="9504" width="1.88671875" style="6" customWidth="1"/>
    <col min="9505" max="9507" width="2.33203125" style="6" customWidth="1"/>
    <col min="9508" max="9514" width="1.88671875" style="6" customWidth="1"/>
    <col min="9515" max="9515" width="0.6640625" style="6" customWidth="1"/>
    <col min="9516" max="9520" width="1.88671875" style="6" customWidth="1"/>
    <col min="9521" max="9521" width="2.109375" style="6" customWidth="1"/>
    <col min="9522" max="9528" width="1.88671875" style="6" customWidth="1"/>
    <col min="9529" max="9728" width="9" style="6"/>
    <col min="9729" max="9729" width="2.109375" style="6" customWidth="1"/>
    <col min="9730" max="9748" width="1.88671875" style="6" customWidth="1"/>
    <col min="9749" max="9749" width="2.6640625" style="6" customWidth="1"/>
    <col min="9750" max="9760" width="1.88671875" style="6" customWidth="1"/>
    <col min="9761" max="9763" width="2.33203125" style="6" customWidth="1"/>
    <col min="9764" max="9770" width="1.88671875" style="6" customWidth="1"/>
    <col min="9771" max="9771" width="0.6640625" style="6" customWidth="1"/>
    <col min="9772" max="9776" width="1.88671875" style="6" customWidth="1"/>
    <col min="9777" max="9777" width="2.109375" style="6" customWidth="1"/>
    <col min="9778" max="9784" width="1.88671875" style="6" customWidth="1"/>
    <col min="9785" max="9984" width="9" style="6"/>
    <col min="9985" max="9985" width="2.109375" style="6" customWidth="1"/>
    <col min="9986" max="10004" width="1.88671875" style="6" customWidth="1"/>
    <col min="10005" max="10005" width="2.6640625" style="6" customWidth="1"/>
    <col min="10006" max="10016" width="1.88671875" style="6" customWidth="1"/>
    <col min="10017" max="10019" width="2.33203125" style="6" customWidth="1"/>
    <col min="10020" max="10026" width="1.88671875" style="6" customWidth="1"/>
    <col min="10027" max="10027" width="0.6640625" style="6" customWidth="1"/>
    <col min="10028" max="10032" width="1.88671875" style="6" customWidth="1"/>
    <col min="10033" max="10033" width="2.109375" style="6" customWidth="1"/>
    <col min="10034" max="10040" width="1.88671875" style="6" customWidth="1"/>
    <col min="10041" max="10240" width="9" style="6"/>
    <col min="10241" max="10241" width="2.109375" style="6" customWidth="1"/>
    <col min="10242" max="10260" width="1.88671875" style="6" customWidth="1"/>
    <col min="10261" max="10261" width="2.6640625" style="6" customWidth="1"/>
    <col min="10262" max="10272" width="1.88671875" style="6" customWidth="1"/>
    <col min="10273" max="10275" width="2.33203125" style="6" customWidth="1"/>
    <col min="10276" max="10282" width="1.88671875" style="6" customWidth="1"/>
    <col min="10283" max="10283" width="0.6640625" style="6" customWidth="1"/>
    <col min="10284" max="10288" width="1.88671875" style="6" customWidth="1"/>
    <col min="10289" max="10289" width="2.109375" style="6" customWidth="1"/>
    <col min="10290" max="10296" width="1.88671875" style="6" customWidth="1"/>
    <col min="10297" max="10496" width="9" style="6"/>
    <col min="10497" max="10497" width="2.109375" style="6" customWidth="1"/>
    <col min="10498" max="10516" width="1.88671875" style="6" customWidth="1"/>
    <col min="10517" max="10517" width="2.6640625" style="6" customWidth="1"/>
    <col min="10518" max="10528" width="1.88671875" style="6" customWidth="1"/>
    <col min="10529" max="10531" width="2.33203125" style="6" customWidth="1"/>
    <col min="10532" max="10538" width="1.88671875" style="6" customWidth="1"/>
    <col min="10539" max="10539" width="0.6640625" style="6" customWidth="1"/>
    <col min="10540" max="10544" width="1.88671875" style="6" customWidth="1"/>
    <col min="10545" max="10545" width="2.109375" style="6" customWidth="1"/>
    <col min="10546" max="10552" width="1.88671875" style="6" customWidth="1"/>
    <col min="10553" max="10752" width="9" style="6"/>
    <col min="10753" max="10753" width="2.109375" style="6" customWidth="1"/>
    <col min="10754" max="10772" width="1.88671875" style="6" customWidth="1"/>
    <col min="10773" max="10773" width="2.6640625" style="6" customWidth="1"/>
    <col min="10774" max="10784" width="1.88671875" style="6" customWidth="1"/>
    <col min="10785" max="10787" width="2.33203125" style="6" customWidth="1"/>
    <col min="10788" max="10794" width="1.88671875" style="6" customWidth="1"/>
    <col min="10795" max="10795" width="0.6640625" style="6" customWidth="1"/>
    <col min="10796" max="10800" width="1.88671875" style="6" customWidth="1"/>
    <col min="10801" max="10801" width="2.109375" style="6" customWidth="1"/>
    <col min="10802" max="10808" width="1.88671875" style="6" customWidth="1"/>
    <col min="10809" max="11008" width="9" style="6"/>
    <col min="11009" max="11009" width="2.109375" style="6" customWidth="1"/>
    <col min="11010" max="11028" width="1.88671875" style="6" customWidth="1"/>
    <col min="11029" max="11029" width="2.6640625" style="6" customWidth="1"/>
    <col min="11030" max="11040" width="1.88671875" style="6" customWidth="1"/>
    <col min="11041" max="11043" width="2.33203125" style="6" customWidth="1"/>
    <col min="11044" max="11050" width="1.88671875" style="6" customWidth="1"/>
    <col min="11051" max="11051" width="0.6640625" style="6" customWidth="1"/>
    <col min="11052" max="11056" width="1.88671875" style="6" customWidth="1"/>
    <col min="11057" max="11057" width="2.109375" style="6" customWidth="1"/>
    <col min="11058" max="11064" width="1.88671875" style="6" customWidth="1"/>
    <col min="11065" max="11264" width="9" style="6"/>
    <col min="11265" max="11265" width="2.109375" style="6" customWidth="1"/>
    <col min="11266" max="11284" width="1.88671875" style="6" customWidth="1"/>
    <col min="11285" max="11285" width="2.6640625" style="6" customWidth="1"/>
    <col min="11286" max="11296" width="1.88671875" style="6" customWidth="1"/>
    <col min="11297" max="11299" width="2.33203125" style="6" customWidth="1"/>
    <col min="11300" max="11306" width="1.88671875" style="6" customWidth="1"/>
    <col min="11307" max="11307" width="0.6640625" style="6" customWidth="1"/>
    <col min="11308" max="11312" width="1.88671875" style="6" customWidth="1"/>
    <col min="11313" max="11313" width="2.109375" style="6" customWidth="1"/>
    <col min="11314" max="11320" width="1.88671875" style="6" customWidth="1"/>
    <col min="11321" max="11520" width="9" style="6"/>
    <col min="11521" max="11521" width="2.109375" style="6" customWidth="1"/>
    <col min="11522" max="11540" width="1.88671875" style="6" customWidth="1"/>
    <col min="11541" max="11541" width="2.6640625" style="6" customWidth="1"/>
    <col min="11542" max="11552" width="1.88671875" style="6" customWidth="1"/>
    <col min="11553" max="11555" width="2.33203125" style="6" customWidth="1"/>
    <col min="11556" max="11562" width="1.88671875" style="6" customWidth="1"/>
    <col min="11563" max="11563" width="0.6640625" style="6" customWidth="1"/>
    <col min="11564" max="11568" width="1.88671875" style="6" customWidth="1"/>
    <col min="11569" max="11569" width="2.109375" style="6" customWidth="1"/>
    <col min="11570" max="11576" width="1.88671875" style="6" customWidth="1"/>
    <col min="11577" max="11776" width="9" style="6"/>
    <col min="11777" max="11777" width="2.109375" style="6" customWidth="1"/>
    <col min="11778" max="11796" width="1.88671875" style="6" customWidth="1"/>
    <col min="11797" max="11797" width="2.6640625" style="6" customWidth="1"/>
    <col min="11798" max="11808" width="1.88671875" style="6" customWidth="1"/>
    <col min="11809" max="11811" width="2.33203125" style="6" customWidth="1"/>
    <col min="11812" max="11818" width="1.88671875" style="6" customWidth="1"/>
    <col min="11819" max="11819" width="0.6640625" style="6" customWidth="1"/>
    <col min="11820" max="11824" width="1.88671875" style="6" customWidth="1"/>
    <col min="11825" max="11825" width="2.109375" style="6" customWidth="1"/>
    <col min="11826" max="11832" width="1.88671875" style="6" customWidth="1"/>
    <col min="11833" max="12032" width="9" style="6"/>
    <col min="12033" max="12033" width="2.109375" style="6" customWidth="1"/>
    <col min="12034" max="12052" width="1.88671875" style="6" customWidth="1"/>
    <col min="12053" max="12053" width="2.6640625" style="6" customWidth="1"/>
    <col min="12054" max="12064" width="1.88671875" style="6" customWidth="1"/>
    <col min="12065" max="12067" width="2.33203125" style="6" customWidth="1"/>
    <col min="12068" max="12074" width="1.88671875" style="6" customWidth="1"/>
    <col min="12075" max="12075" width="0.6640625" style="6" customWidth="1"/>
    <col min="12076" max="12080" width="1.88671875" style="6" customWidth="1"/>
    <col min="12081" max="12081" width="2.109375" style="6" customWidth="1"/>
    <col min="12082" max="12088" width="1.88671875" style="6" customWidth="1"/>
    <col min="12089" max="12288" width="9" style="6"/>
    <col min="12289" max="12289" width="2.109375" style="6" customWidth="1"/>
    <col min="12290" max="12308" width="1.88671875" style="6" customWidth="1"/>
    <col min="12309" max="12309" width="2.6640625" style="6" customWidth="1"/>
    <col min="12310" max="12320" width="1.88671875" style="6" customWidth="1"/>
    <col min="12321" max="12323" width="2.33203125" style="6" customWidth="1"/>
    <col min="12324" max="12330" width="1.88671875" style="6" customWidth="1"/>
    <col min="12331" max="12331" width="0.6640625" style="6" customWidth="1"/>
    <col min="12332" max="12336" width="1.88671875" style="6" customWidth="1"/>
    <col min="12337" max="12337" width="2.109375" style="6" customWidth="1"/>
    <col min="12338" max="12344" width="1.88671875" style="6" customWidth="1"/>
    <col min="12345" max="12544" width="9" style="6"/>
    <col min="12545" max="12545" width="2.109375" style="6" customWidth="1"/>
    <col min="12546" max="12564" width="1.88671875" style="6" customWidth="1"/>
    <col min="12565" max="12565" width="2.6640625" style="6" customWidth="1"/>
    <col min="12566" max="12576" width="1.88671875" style="6" customWidth="1"/>
    <col min="12577" max="12579" width="2.33203125" style="6" customWidth="1"/>
    <col min="12580" max="12586" width="1.88671875" style="6" customWidth="1"/>
    <col min="12587" max="12587" width="0.6640625" style="6" customWidth="1"/>
    <col min="12588" max="12592" width="1.88671875" style="6" customWidth="1"/>
    <col min="12593" max="12593" width="2.109375" style="6" customWidth="1"/>
    <col min="12594" max="12600" width="1.88671875" style="6" customWidth="1"/>
    <col min="12601" max="12800" width="9" style="6"/>
    <col min="12801" max="12801" width="2.109375" style="6" customWidth="1"/>
    <col min="12802" max="12820" width="1.88671875" style="6" customWidth="1"/>
    <col min="12821" max="12821" width="2.6640625" style="6" customWidth="1"/>
    <col min="12822" max="12832" width="1.88671875" style="6" customWidth="1"/>
    <col min="12833" max="12835" width="2.33203125" style="6" customWidth="1"/>
    <col min="12836" max="12842" width="1.88671875" style="6" customWidth="1"/>
    <col min="12843" max="12843" width="0.6640625" style="6" customWidth="1"/>
    <col min="12844" max="12848" width="1.88671875" style="6" customWidth="1"/>
    <col min="12849" max="12849" width="2.109375" style="6" customWidth="1"/>
    <col min="12850" max="12856" width="1.88671875" style="6" customWidth="1"/>
    <col min="12857" max="13056" width="9" style="6"/>
    <col min="13057" max="13057" width="2.109375" style="6" customWidth="1"/>
    <col min="13058" max="13076" width="1.88671875" style="6" customWidth="1"/>
    <col min="13077" max="13077" width="2.6640625" style="6" customWidth="1"/>
    <col min="13078" max="13088" width="1.88671875" style="6" customWidth="1"/>
    <col min="13089" max="13091" width="2.33203125" style="6" customWidth="1"/>
    <col min="13092" max="13098" width="1.88671875" style="6" customWidth="1"/>
    <col min="13099" max="13099" width="0.6640625" style="6" customWidth="1"/>
    <col min="13100" max="13104" width="1.88671875" style="6" customWidth="1"/>
    <col min="13105" max="13105" width="2.109375" style="6" customWidth="1"/>
    <col min="13106" max="13112" width="1.88671875" style="6" customWidth="1"/>
    <col min="13113" max="13312" width="9" style="6"/>
    <col min="13313" max="13313" width="2.109375" style="6" customWidth="1"/>
    <col min="13314" max="13332" width="1.88671875" style="6" customWidth="1"/>
    <col min="13333" max="13333" width="2.6640625" style="6" customWidth="1"/>
    <col min="13334" max="13344" width="1.88671875" style="6" customWidth="1"/>
    <col min="13345" max="13347" width="2.33203125" style="6" customWidth="1"/>
    <col min="13348" max="13354" width="1.88671875" style="6" customWidth="1"/>
    <col min="13355" max="13355" width="0.6640625" style="6" customWidth="1"/>
    <col min="13356" max="13360" width="1.88671875" style="6" customWidth="1"/>
    <col min="13361" max="13361" width="2.109375" style="6" customWidth="1"/>
    <col min="13362" max="13368" width="1.88671875" style="6" customWidth="1"/>
    <col min="13369" max="13568" width="9" style="6"/>
    <col min="13569" max="13569" width="2.109375" style="6" customWidth="1"/>
    <col min="13570" max="13588" width="1.88671875" style="6" customWidth="1"/>
    <col min="13589" max="13589" width="2.6640625" style="6" customWidth="1"/>
    <col min="13590" max="13600" width="1.88671875" style="6" customWidth="1"/>
    <col min="13601" max="13603" width="2.33203125" style="6" customWidth="1"/>
    <col min="13604" max="13610" width="1.88671875" style="6" customWidth="1"/>
    <col min="13611" max="13611" width="0.6640625" style="6" customWidth="1"/>
    <col min="13612" max="13616" width="1.88671875" style="6" customWidth="1"/>
    <col min="13617" max="13617" width="2.109375" style="6" customWidth="1"/>
    <col min="13618" max="13624" width="1.88671875" style="6" customWidth="1"/>
    <col min="13625" max="13824" width="9" style="6"/>
    <col min="13825" max="13825" width="2.109375" style="6" customWidth="1"/>
    <col min="13826" max="13844" width="1.88671875" style="6" customWidth="1"/>
    <col min="13845" max="13845" width="2.6640625" style="6" customWidth="1"/>
    <col min="13846" max="13856" width="1.88671875" style="6" customWidth="1"/>
    <col min="13857" max="13859" width="2.33203125" style="6" customWidth="1"/>
    <col min="13860" max="13866" width="1.88671875" style="6" customWidth="1"/>
    <col min="13867" max="13867" width="0.6640625" style="6" customWidth="1"/>
    <col min="13868" max="13872" width="1.88671875" style="6" customWidth="1"/>
    <col min="13873" max="13873" width="2.109375" style="6" customWidth="1"/>
    <col min="13874" max="13880" width="1.88671875" style="6" customWidth="1"/>
    <col min="13881" max="14080" width="9" style="6"/>
    <col min="14081" max="14081" width="2.109375" style="6" customWidth="1"/>
    <col min="14082" max="14100" width="1.88671875" style="6" customWidth="1"/>
    <col min="14101" max="14101" width="2.6640625" style="6" customWidth="1"/>
    <col min="14102" max="14112" width="1.88671875" style="6" customWidth="1"/>
    <col min="14113" max="14115" width="2.33203125" style="6" customWidth="1"/>
    <col min="14116" max="14122" width="1.88671875" style="6" customWidth="1"/>
    <col min="14123" max="14123" width="0.6640625" style="6" customWidth="1"/>
    <col min="14124" max="14128" width="1.88671875" style="6" customWidth="1"/>
    <col min="14129" max="14129" width="2.109375" style="6" customWidth="1"/>
    <col min="14130" max="14136" width="1.88671875" style="6" customWidth="1"/>
    <col min="14137" max="14336" width="9" style="6"/>
    <col min="14337" max="14337" width="2.109375" style="6" customWidth="1"/>
    <col min="14338" max="14356" width="1.88671875" style="6" customWidth="1"/>
    <col min="14357" max="14357" width="2.6640625" style="6" customWidth="1"/>
    <col min="14358" max="14368" width="1.88671875" style="6" customWidth="1"/>
    <col min="14369" max="14371" width="2.33203125" style="6" customWidth="1"/>
    <col min="14372" max="14378" width="1.88671875" style="6" customWidth="1"/>
    <col min="14379" max="14379" width="0.6640625" style="6" customWidth="1"/>
    <col min="14380" max="14384" width="1.88671875" style="6" customWidth="1"/>
    <col min="14385" max="14385" width="2.109375" style="6" customWidth="1"/>
    <col min="14386" max="14392" width="1.88671875" style="6" customWidth="1"/>
    <col min="14393" max="14592" width="9" style="6"/>
    <col min="14593" max="14593" width="2.109375" style="6" customWidth="1"/>
    <col min="14594" max="14612" width="1.88671875" style="6" customWidth="1"/>
    <col min="14613" max="14613" width="2.6640625" style="6" customWidth="1"/>
    <col min="14614" max="14624" width="1.88671875" style="6" customWidth="1"/>
    <col min="14625" max="14627" width="2.33203125" style="6" customWidth="1"/>
    <col min="14628" max="14634" width="1.88671875" style="6" customWidth="1"/>
    <col min="14635" max="14635" width="0.6640625" style="6" customWidth="1"/>
    <col min="14636" max="14640" width="1.88671875" style="6" customWidth="1"/>
    <col min="14641" max="14641" width="2.109375" style="6" customWidth="1"/>
    <col min="14642" max="14648" width="1.88671875" style="6" customWidth="1"/>
    <col min="14649" max="14848" width="9" style="6"/>
    <col min="14849" max="14849" width="2.109375" style="6" customWidth="1"/>
    <col min="14850" max="14868" width="1.88671875" style="6" customWidth="1"/>
    <col min="14869" max="14869" width="2.6640625" style="6" customWidth="1"/>
    <col min="14870" max="14880" width="1.88671875" style="6" customWidth="1"/>
    <col min="14881" max="14883" width="2.33203125" style="6" customWidth="1"/>
    <col min="14884" max="14890" width="1.88671875" style="6" customWidth="1"/>
    <col min="14891" max="14891" width="0.6640625" style="6" customWidth="1"/>
    <col min="14892" max="14896" width="1.88671875" style="6" customWidth="1"/>
    <col min="14897" max="14897" width="2.109375" style="6" customWidth="1"/>
    <col min="14898" max="14904" width="1.88671875" style="6" customWidth="1"/>
    <col min="14905" max="15104" width="9" style="6"/>
    <col min="15105" max="15105" width="2.109375" style="6" customWidth="1"/>
    <col min="15106" max="15124" width="1.88671875" style="6" customWidth="1"/>
    <col min="15125" max="15125" width="2.6640625" style="6" customWidth="1"/>
    <col min="15126" max="15136" width="1.88671875" style="6" customWidth="1"/>
    <col min="15137" max="15139" width="2.33203125" style="6" customWidth="1"/>
    <col min="15140" max="15146" width="1.88671875" style="6" customWidth="1"/>
    <col min="15147" max="15147" width="0.6640625" style="6" customWidth="1"/>
    <col min="15148" max="15152" width="1.88671875" style="6" customWidth="1"/>
    <col min="15153" max="15153" width="2.109375" style="6" customWidth="1"/>
    <col min="15154" max="15160" width="1.88671875" style="6" customWidth="1"/>
    <col min="15161" max="15360" width="9" style="6"/>
    <col min="15361" max="15361" width="2.109375" style="6" customWidth="1"/>
    <col min="15362" max="15380" width="1.88671875" style="6" customWidth="1"/>
    <col min="15381" max="15381" width="2.6640625" style="6" customWidth="1"/>
    <col min="15382" max="15392" width="1.88671875" style="6" customWidth="1"/>
    <col min="15393" max="15395" width="2.33203125" style="6" customWidth="1"/>
    <col min="15396" max="15402" width="1.88671875" style="6" customWidth="1"/>
    <col min="15403" max="15403" width="0.6640625" style="6" customWidth="1"/>
    <col min="15404" max="15408" width="1.88671875" style="6" customWidth="1"/>
    <col min="15409" max="15409" width="2.109375" style="6" customWidth="1"/>
    <col min="15410" max="15416" width="1.88671875" style="6" customWidth="1"/>
    <col min="15417" max="15616" width="9" style="6"/>
    <col min="15617" max="15617" width="2.109375" style="6" customWidth="1"/>
    <col min="15618" max="15636" width="1.88671875" style="6" customWidth="1"/>
    <col min="15637" max="15637" width="2.6640625" style="6" customWidth="1"/>
    <col min="15638" max="15648" width="1.88671875" style="6" customWidth="1"/>
    <col min="15649" max="15651" width="2.33203125" style="6" customWidth="1"/>
    <col min="15652" max="15658" width="1.88671875" style="6" customWidth="1"/>
    <col min="15659" max="15659" width="0.6640625" style="6" customWidth="1"/>
    <col min="15660" max="15664" width="1.88671875" style="6" customWidth="1"/>
    <col min="15665" max="15665" width="2.109375" style="6" customWidth="1"/>
    <col min="15666" max="15672" width="1.88671875" style="6" customWidth="1"/>
    <col min="15673" max="15872" width="9" style="6"/>
    <col min="15873" max="15873" width="2.109375" style="6" customWidth="1"/>
    <col min="15874" max="15892" width="1.88671875" style="6" customWidth="1"/>
    <col min="15893" max="15893" width="2.6640625" style="6" customWidth="1"/>
    <col min="15894" max="15904" width="1.88671875" style="6" customWidth="1"/>
    <col min="15905" max="15907" width="2.33203125" style="6" customWidth="1"/>
    <col min="15908" max="15914" width="1.88671875" style="6" customWidth="1"/>
    <col min="15915" max="15915" width="0.6640625" style="6" customWidth="1"/>
    <col min="15916" max="15920" width="1.88671875" style="6" customWidth="1"/>
    <col min="15921" max="15921" width="2.109375" style="6" customWidth="1"/>
    <col min="15922" max="15928" width="1.88671875" style="6" customWidth="1"/>
    <col min="15929" max="16128" width="9" style="6"/>
    <col min="16129" max="16129" width="2.109375" style="6" customWidth="1"/>
    <col min="16130" max="16148" width="1.88671875" style="6" customWidth="1"/>
    <col min="16149" max="16149" width="2.6640625" style="6" customWidth="1"/>
    <col min="16150" max="16160" width="1.88671875" style="6" customWidth="1"/>
    <col min="16161" max="16163" width="2.33203125" style="6" customWidth="1"/>
    <col min="16164" max="16170" width="1.88671875" style="6" customWidth="1"/>
    <col min="16171" max="16171" width="0.6640625" style="6" customWidth="1"/>
    <col min="16172" max="16176" width="1.88671875" style="6" customWidth="1"/>
    <col min="16177" max="16177" width="2.109375" style="6" customWidth="1"/>
    <col min="16178" max="16184" width="1.88671875" style="6" customWidth="1"/>
    <col min="16185" max="16384" width="9" style="6"/>
  </cols>
  <sheetData>
    <row r="1" spans="1:49" ht="10.5" customHeight="1">
      <c r="A1" s="973" t="s">
        <v>1048</v>
      </c>
      <c r="B1" s="974"/>
      <c r="C1" s="974"/>
      <c r="D1" s="974"/>
      <c r="E1" s="974"/>
      <c r="F1" s="974"/>
      <c r="G1" s="974"/>
      <c r="H1" s="974"/>
      <c r="I1" s="974"/>
      <c r="J1" s="974"/>
      <c r="K1" s="974"/>
      <c r="L1" s="974"/>
      <c r="M1" s="974"/>
      <c r="N1" s="974"/>
      <c r="O1" s="974"/>
      <c r="P1" s="974"/>
      <c r="Q1" s="974"/>
      <c r="R1" s="974"/>
      <c r="S1" s="974"/>
      <c r="T1" s="975"/>
      <c r="U1" s="978" t="s">
        <v>329</v>
      </c>
      <c r="V1" s="951"/>
      <c r="W1" s="951"/>
      <c r="X1" s="951"/>
      <c r="Y1" s="951"/>
      <c r="Z1" s="952"/>
      <c r="AA1" s="950"/>
      <c r="AB1" s="951"/>
      <c r="AC1" s="951"/>
      <c r="AD1" s="951"/>
      <c r="AE1" s="952"/>
      <c r="AF1" s="950" t="s">
        <v>330</v>
      </c>
      <c r="AG1" s="951"/>
      <c r="AH1" s="951"/>
      <c r="AI1" s="952"/>
      <c r="AJ1" s="953" t="str">
        <f>入力!C14</f>
        <v>静岡県本部</v>
      </c>
      <c r="AK1" s="954"/>
      <c r="AL1" s="954"/>
      <c r="AM1" s="954"/>
      <c r="AN1" s="954"/>
      <c r="AO1" s="954"/>
      <c r="AP1" s="955"/>
      <c r="AQ1" s="959"/>
      <c r="AR1" s="961" t="s">
        <v>331</v>
      </c>
      <c r="AS1" s="962"/>
      <c r="AT1" s="962"/>
      <c r="AU1" s="962"/>
      <c r="AV1" s="962"/>
      <c r="AW1" s="963"/>
    </row>
    <row r="2" spans="1:49" ht="10.5" customHeight="1">
      <c r="A2" s="974"/>
      <c r="B2" s="974"/>
      <c r="C2" s="974"/>
      <c r="D2" s="974"/>
      <c r="E2" s="974"/>
      <c r="F2" s="974"/>
      <c r="G2" s="974"/>
      <c r="H2" s="974"/>
      <c r="I2" s="974"/>
      <c r="J2" s="974"/>
      <c r="K2" s="974"/>
      <c r="L2" s="974"/>
      <c r="M2" s="974"/>
      <c r="N2" s="974"/>
      <c r="O2" s="974"/>
      <c r="P2" s="974"/>
      <c r="Q2" s="974"/>
      <c r="R2" s="974"/>
      <c r="S2" s="974"/>
      <c r="T2" s="975"/>
      <c r="U2" s="932"/>
      <c r="V2" s="729"/>
      <c r="W2" s="729"/>
      <c r="X2" s="729"/>
      <c r="Y2" s="729"/>
      <c r="Z2" s="748"/>
      <c r="AA2" s="747"/>
      <c r="AB2" s="729"/>
      <c r="AC2" s="729"/>
      <c r="AD2" s="729"/>
      <c r="AE2" s="748"/>
      <c r="AF2" s="747"/>
      <c r="AG2" s="729"/>
      <c r="AH2" s="729"/>
      <c r="AI2" s="748"/>
      <c r="AJ2" s="956"/>
      <c r="AK2" s="957"/>
      <c r="AL2" s="957"/>
      <c r="AM2" s="957"/>
      <c r="AN2" s="957"/>
      <c r="AO2" s="957"/>
      <c r="AP2" s="958"/>
      <c r="AQ2" s="959"/>
      <c r="AR2" s="964"/>
      <c r="AS2" s="825"/>
      <c r="AT2" s="825"/>
      <c r="AU2" s="825"/>
      <c r="AV2" s="825"/>
      <c r="AW2" s="933"/>
    </row>
    <row r="3" spans="1:49" ht="10.5" customHeight="1">
      <c r="A3" s="974"/>
      <c r="B3" s="974"/>
      <c r="C3" s="974"/>
      <c r="D3" s="974"/>
      <c r="E3" s="974"/>
      <c r="F3" s="974"/>
      <c r="G3" s="974"/>
      <c r="H3" s="974"/>
      <c r="I3" s="974"/>
      <c r="J3" s="974"/>
      <c r="K3" s="974"/>
      <c r="L3" s="974"/>
      <c r="M3" s="974"/>
      <c r="N3" s="974"/>
      <c r="O3" s="974"/>
      <c r="P3" s="974"/>
      <c r="Q3" s="974"/>
      <c r="R3" s="974"/>
      <c r="S3" s="974"/>
      <c r="T3" s="975"/>
      <c r="U3" s="932"/>
      <c r="V3" s="729"/>
      <c r="W3" s="729"/>
      <c r="X3" s="729"/>
      <c r="Y3" s="729"/>
      <c r="Z3" s="748"/>
      <c r="AA3" s="747"/>
      <c r="AB3" s="729"/>
      <c r="AC3" s="729"/>
      <c r="AD3" s="729"/>
      <c r="AE3" s="748"/>
      <c r="AF3" s="747"/>
      <c r="AG3" s="729"/>
      <c r="AH3" s="729"/>
      <c r="AI3" s="748"/>
      <c r="AJ3" s="967" t="s">
        <v>332</v>
      </c>
      <c r="AK3" s="968"/>
      <c r="AL3" s="968"/>
      <c r="AM3" s="968"/>
      <c r="AN3" s="968"/>
      <c r="AO3" s="968"/>
      <c r="AP3" s="969"/>
      <c r="AQ3" s="959"/>
      <c r="AR3" s="932"/>
      <c r="AS3" s="729"/>
      <c r="AT3" s="729"/>
      <c r="AU3" s="729"/>
      <c r="AV3" s="729"/>
      <c r="AW3" s="944"/>
    </row>
    <row r="4" spans="1:49" ht="10.5" customHeight="1" thickBot="1">
      <c r="A4" s="976"/>
      <c r="B4" s="976"/>
      <c r="C4" s="976"/>
      <c r="D4" s="976"/>
      <c r="E4" s="976"/>
      <c r="F4" s="976"/>
      <c r="G4" s="976"/>
      <c r="H4" s="976"/>
      <c r="I4" s="976"/>
      <c r="J4" s="976"/>
      <c r="K4" s="976"/>
      <c r="L4" s="976"/>
      <c r="M4" s="976"/>
      <c r="N4" s="976"/>
      <c r="O4" s="976"/>
      <c r="P4" s="976"/>
      <c r="Q4" s="976"/>
      <c r="R4" s="976"/>
      <c r="S4" s="976"/>
      <c r="T4" s="977"/>
      <c r="U4" s="750"/>
      <c r="V4" s="750"/>
      <c r="W4" s="750"/>
      <c r="X4" s="750"/>
      <c r="Y4" s="750"/>
      <c r="Z4" s="751"/>
      <c r="AA4" s="749"/>
      <c r="AB4" s="750"/>
      <c r="AC4" s="750"/>
      <c r="AD4" s="750"/>
      <c r="AE4" s="751"/>
      <c r="AF4" s="749"/>
      <c r="AG4" s="750"/>
      <c r="AH4" s="750"/>
      <c r="AI4" s="751"/>
      <c r="AJ4" s="970"/>
      <c r="AK4" s="971"/>
      <c r="AL4" s="971"/>
      <c r="AM4" s="971"/>
      <c r="AN4" s="971"/>
      <c r="AO4" s="971"/>
      <c r="AP4" s="972"/>
      <c r="AQ4" s="960"/>
      <c r="AR4" s="965"/>
      <c r="AS4" s="750"/>
      <c r="AT4" s="750"/>
      <c r="AU4" s="750"/>
      <c r="AV4" s="750"/>
      <c r="AW4" s="966"/>
    </row>
    <row r="5" spans="1:49" ht="10.5" customHeight="1">
      <c r="A5" s="932"/>
      <c r="B5" s="729"/>
      <c r="C5" s="729"/>
      <c r="D5" s="729"/>
      <c r="E5" s="729"/>
      <c r="F5" s="729"/>
      <c r="G5" s="729"/>
      <c r="H5" s="729"/>
      <c r="I5" s="729"/>
      <c r="J5" s="729"/>
      <c r="K5" s="729"/>
      <c r="L5" s="729"/>
      <c r="M5" s="729"/>
      <c r="N5" s="729"/>
      <c r="O5" s="729"/>
      <c r="P5" s="729"/>
      <c r="Q5" s="729"/>
      <c r="R5" s="729"/>
      <c r="S5" s="729"/>
      <c r="T5" s="729"/>
      <c r="U5" s="825"/>
      <c r="V5" s="825"/>
      <c r="W5" s="825"/>
      <c r="X5" s="825"/>
      <c r="Y5" s="825"/>
      <c r="Z5" s="825"/>
      <c r="AA5" s="825"/>
      <c r="AB5" s="825"/>
      <c r="AC5" s="825"/>
      <c r="AD5" s="825"/>
      <c r="AE5" s="825"/>
      <c r="AF5" s="825"/>
      <c r="AG5" s="825"/>
      <c r="AH5" s="825"/>
      <c r="AI5" s="825"/>
      <c r="AJ5" s="825"/>
      <c r="AK5" s="825"/>
      <c r="AL5" s="825"/>
      <c r="AM5" s="825"/>
      <c r="AN5" s="825"/>
      <c r="AO5" s="825"/>
      <c r="AP5" s="825"/>
      <c r="AQ5" s="825"/>
      <c r="AR5" s="825"/>
      <c r="AS5" s="825"/>
      <c r="AT5" s="825"/>
      <c r="AU5" s="825"/>
      <c r="AV5" s="825"/>
      <c r="AW5" s="933"/>
    </row>
    <row r="6" spans="1:49" ht="17.25" customHeight="1">
      <c r="A6" s="934" t="s">
        <v>333</v>
      </c>
      <c r="B6" s="935"/>
      <c r="C6" s="935"/>
      <c r="D6" s="935"/>
      <c r="E6" s="935"/>
      <c r="F6" s="935"/>
      <c r="G6" s="935"/>
      <c r="H6" s="935"/>
      <c r="I6" s="935"/>
      <c r="J6" s="935"/>
      <c r="K6" s="935"/>
      <c r="L6" s="935"/>
      <c r="M6" s="935"/>
      <c r="N6" s="935"/>
      <c r="O6" s="935"/>
      <c r="P6" s="935"/>
      <c r="Q6" s="935"/>
      <c r="R6" s="935"/>
      <c r="S6" s="935"/>
      <c r="T6" s="935"/>
      <c r="U6" s="935"/>
      <c r="V6" s="935"/>
      <c r="W6" s="935"/>
      <c r="X6" s="935"/>
      <c r="Y6" s="935"/>
      <c r="Z6" s="935"/>
      <c r="AA6" s="935"/>
      <c r="AB6" s="935"/>
      <c r="AC6" s="935"/>
      <c r="AD6" s="935"/>
      <c r="AE6" s="935"/>
      <c r="AF6" s="935"/>
      <c r="AG6" s="935"/>
      <c r="AH6" s="935"/>
      <c r="AI6" s="935"/>
      <c r="AJ6" s="935"/>
      <c r="AK6" s="935"/>
      <c r="AL6" s="935"/>
      <c r="AM6" s="935"/>
      <c r="AN6" s="935"/>
      <c r="AO6" s="935"/>
      <c r="AP6" s="935"/>
      <c r="AQ6" s="935"/>
      <c r="AR6" s="935"/>
      <c r="AS6" s="935"/>
      <c r="AT6" s="935"/>
      <c r="AU6" s="935"/>
      <c r="AV6" s="935"/>
      <c r="AW6" s="936"/>
    </row>
    <row r="7" spans="1:49" ht="17.25" customHeight="1">
      <c r="A7" s="934"/>
      <c r="B7" s="935"/>
      <c r="C7" s="935"/>
      <c r="D7" s="935"/>
      <c r="E7" s="935"/>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6"/>
    </row>
    <row r="8" spans="1:49" ht="11.25"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921" t="str">
        <f>入力!$M$14</f>
        <v>令和</v>
      </c>
      <c r="AI8" s="921"/>
      <c r="AJ8" s="922">
        <f>入力!$N$14</f>
        <v>0</v>
      </c>
      <c r="AK8" s="922"/>
      <c r="AL8" s="921" t="s">
        <v>2</v>
      </c>
      <c r="AM8" s="921"/>
      <c r="AN8" s="922">
        <f>入力!$P$14</f>
        <v>0</v>
      </c>
      <c r="AO8" s="922"/>
      <c r="AP8" s="921" t="s">
        <v>262</v>
      </c>
      <c r="AQ8" s="921"/>
      <c r="AR8" s="922">
        <f>入力!$R$14</f>
        <v>0</v>
      </c>
      <c r="AS8" s="922"/>
      <c r="AT8" s="921" t="s">
        <v>4</v>
      </c>
      <c r="AU8" s="921"/>
      <c r="AV8" s="181"/>
      <c r="AW8" s="182"/>
    </row>
    <row r="9" spans="1:49" ht="11.25" customHeight="1">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921"/>
      <c r="AI9" s="921"/>
      <c r="AJ9" s="922"/>
      <c r="AK9" s="922"/>
      <c r="AL9" s="921"/>
      <c r="AM9" s="921"/>
      <c r="AN9" s="922"/>
      <c r="AO9" s="922"/>
      <c r="AP9" s="921"/>
      <c r="AQ9" s="921"/>
      <c r="AR9" s="922"/>
      <c r="AS9" s="922"/>
      <c r="AT9" s="921"/>
      <c r="AU9" s="921"/>
      <c r="AV9" s="184"/>
      <c r="AW9" s="185"/>
    </row>
    <row r="10" spans="1:49" ht="17.25" customHeight="1">
      <c r="A10" s="937" t="s">
        <v>334</v>
      </c>
      <c r="B10" s="938"/>
      <c r="C10" s="938"/>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938"/>
      <c r="AS10" s="938"/>
      <c r="AT10" s="938"/>
      <c r="AU10" s="938"/>
      <c r="AV10" s="938"/>
      <c r="AW10" s="939"/>
    </row>
    <row r="11" spans="1:49" ht="10.5" customHeight="1">
      <c r="A11" s="940"/>
      <c r="B11" s="938"/>
      <c r="C11" s="938"/>
      <c r="D11" s="938"/>
      <c r="E11" s="938"/>
      <c r="F11" s="938"/>
      <c r="G11" s="938"/>
      <c r="H11" s="938"/>
      <c r="I11" s="938"/>
      <c r="J11" s="938"/>
      <c r="K11" s="938"/>
      <c r="L11" s="938"/>
      <c r="M11" s="938"/>
      <c r="N11" s="938"/>
      <c r="O11" s="938"/>
      <c r="P11" s="938"/>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9"/>
    </row>
    <row r="12" spans="1:49" ht="10.5" customHeight="1">
      <c r="A12" s="932"/>
      <c r="B12" s="729"/>
      <c r="C12" s="729"/>
      <c r="D12" s="729"/>
      <c r="E12" s="729"/>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29"/>
      <c r="AJ12" s="729"/>
      <c r="AK12" s="729"/>
      <c r="AL12" s="729"/>
      <c r="AM12" s="729"/>
      <c r="AN12" s="729"/>
      <c r="AO12" s="729"/>
      <c r="AP12" s="729"/>
      <c r="AQ12" s="729"/>
      <c r="AR12" s="729"/>
      <c r="AS12" s="729"/>
      <c r="AT12" s="729"/>
      <c r="AU12" s="729"/>
      <c r="AV12" s="729"/>
      <c r="AW12" s="944"/>
    </row>
    <row r="13" spans="1:49" s="129" customFormat="1" ht="12" customHeight="1">
      <c r="A13" s="932"/>
      <c r="B13" s="729"/>
      <c r="C13" s="729"/>
      <c r="D13" s="947" t="str">
        <f>入力!C16</f>
        <v>静岡県知事</v>
      </c>
      <c r="E13" s="947"/>
      <c r="F13" s="947"/>
      <c r="G13" s="947"/>
      <c r="H13" s="947"/>
      <c r="I13" s="947"/>
      <c r="J13" s="947"/>
      <c r="K13" s="947"/>
      <c r="L13" s="948"/>
      <c r="M13" s="948"/>
      <c r="N13" s="948"/>
      <c r="O13" s="948"/>
      <c r="P13" s="948"/>
      <c r="Q13" s="948"/>
      <c r="R13" s="948"/>
      <c r="S13" s="948"/>
      <c r="T13" s="948"/>
      <c r="U13" s="948"/>
      <c r="V13" s="765" t="s">
        <v>8</v>
      </c>
      <c r="W13" s="705"/>
      <c r="X13" s="705"/>
      <c r="Y13" s="705"/>
      <c r="Z13" s="705"/>
      <c r="AA13" s="765" t="s">
        <v>356</v>
      </c>
      <c r="AB13" s="949">
        <f>入力!F16</f>
        <v>0</v>
      </c>
      <c r="AC13" s="947"/>
      <c r="AD13" s="947"/>
      <c r="AE13" s="947"/>
      <c r="AF13" s="765" t="s">
        <v>357</v>
      </c>
      <c r="AG13" s="765" t="s">
        <v>28</v>
      </c>
      <c r="AH13" s="765"/>
      <c r="AI13" s="949">
        <f>入力!K16</f>
        <v>0</v>
      </c>
      <c r="AJ13" s="947"/>
      <c r="AK13" s="947"/>
      <c r="AL13" s="947"/>
      <c r="AM13" s="947"/>
      <c r="AN13" s="947"/>
      <c r="AO13" s="765" t="s">
        <v>29</v>
      </c>
      <c r="AP13" s="765"/>
      <c r="AQ13" s="765"/>
      <c r="AR13" s="765"/>
      <c r="AS13" s="765"/>
      <c r="AT13" s="765"/>
      <c r="AU13" s="869"/>
      <c r="AV13" s="705"/>
      <c r="AW13" s="987"/>
    </row>
    <row r="14" spans="1:49" s="129" customFormat="1" ht="12" customHeight="1">
      <c r="A14" s="932"/>
      <c r="B14" s="729"/>
      <c r="C14" s="729"/>
      <c r="D14" s="947"/>
      <c r="E14" s="947"/>
      <c r="F14" s="947"/>
      <c r="G14" s="947"/>
      <c r="H14" s="947"/>
      <c r="I14" s="947"/>
      <c r="J14" s="947"/>
      <c r="K14" s="947"/>
      <c r="L14" s="948"/>
      <c r="M14" s="948"/>
      <c r="N14" s="948"/>
      <c r="O14" s="948"/>
      <c r="P14" s="948"/>
      <c r="Q14" s="948"/>
      <c r="R14" s="948"/>
      <c r="S14" s="948"/>
      <c r="T14" s="948"/>
      <c r="U14" s="948"/>
      <c r="V14" s="705"/>
      <c r="W14" s="705"/>
      <c r="X14" s="705"/>
      <c r="Y14" s="705"/>
      <c r="Z14" s="705"/>
      <c r="AA14" s="765"/>
      <c r="AB14" s="947"/>
      <c r="AC14" s="947"/>
      <c r="AD14" s="947"/>
      <c r="AE14" s="947"/>
      <c r="AF14" s="765"/>
      <c r="AG14" s="765"/>
      <c r="AH14" s="765"/>
      <c r="AI14" s="947"/>
      <c r="AJ14" s="947"/>
      <c r="AK14" s="947"/>
      <c r="AL14" s="947"/>
      <c r="AM14" s="947"/>
      <c r="AN14" s="947"/>
      <c r="AO14" s="765"/>
      <c r="AP14" s="765"/>
      <c r="AQ14" s="765"/>
      <c r="AR14" s="765"/>
      <c r="AS14" s="765"/>
      <c r="AT14" s="765"/>
      <c r="AU14" s="705"/>
      <c r="AV14" s="705"/>
      <c r="AW14" s="987"/>
    </row>
    <row r="15" spans="1:49" s="129" customFormat="1" ht="12" customHeight="1">
      <c r="A15" s="932"/>
      <c r="B15" s="729"/>
      <c r="C15" s="729"/>
      <c r="D15" s="765"/>
      <c r="E15" s="765"/>
      <c r="F15" s="765"/>
      <c r="G15" s="765"/>
      <c r="H15" s="765"/>
      <c r="I15" s="925" t="s">
        <v>271</v>
      </c>
      <c r="J15" s="925"/>
      <c r="K15" s="925"/>
      <c r="L15" s="925"/>
      <c r="M15" s="925"/>
      <c r="N15" s="925"/>
      <c r="O15" s="765" t="str">
        <f>入力!E17</f>
        <v>令和</v>
      </c>
      <c r="P15" s="765"/>
      <c r="Q15" s="765"/>
      <c r="R15" s="765"/>
      <c r="S15" s="947">
        <f>入力!F17</f>
        <v>0</v>
      </c>
      <c r="T15" s="947"/>
      <c r="U15" s="947"/>
      <c r="V15" s="947"/>
      <c r="W15" s="765" t="s">
        <v>2</v>
      </c>
      <c r="X15" s="765"/>
      <c r="Y15" s="765"/>
      <c r="Z15" s="765"/>
      <c r="AA15" s="947">
        <f>入力!H17</f>
        <v>0</v>
      </c>
      <c r="AB15" s="947"/>
      <c r="AC15" s="947"/>
      <c r="AD15" s="947"/>
      <c r="AE15" s="765" t="s">
        <v>3</v>
      </c>
      <c r="AF15" s="765"/>
      <c r="AG15" s="765"/>
      <c r="AH15" s="765"/>
      <c r="AI15" s="947">
        <f>入力!J17</f>
        <v>0</v>
      </c>
      <c r="AJ15" s="947"/>
      <c r="AK15" s="947"/>
      <c r="AL15" s="947"/>
      <c r="AM15" s="765" t="s">
        <v>4</v>
      </c>
      <c r="AN15" s="765"/>
      <c r="AO15" s="765"/>
      <c r="AP15" s="765"/>
      <c r="AQ15" s="765"/>
      <c r="AR15" s="765"/>
      <c r="AS15" s="765"/>
      <c r="AT15" s="765"/>
      <c r="AU15" s="705"/>
      <c r="AV15" s="705"/>
      <c r="AW15" s="987"/>
    </row>
    <row r="16" spans="1:49" s="129" customFormat="1" ht="12" customHeight="1">
      <c r="A16" s="932"/>
      <c r="B16" s="729"/>
      <c r="C16" s="729"/>
      <c r="D16" s="765"/>
      <c r="E16" s="765"/>
      <c r="F16" s="765"/>
      <c r="G16" s="765"/>
      <c r="H16" s="765"/>
      <c r="I16" s="925"/>
      <c r="J16" s="925"/>
      <c r="K16" s="925"/>
      <c r="L16" s="925"/>
      <c r="M16" s="925"/>
      <c r="N16" s="925"/>
      <c r="O16" s="765"/>
      <c r="P16" s="765"/>
      <c r="Q16" s="765"/>
      <c r="R16" s="765"/>
      <c r="S16" s="947"/>
      <c r="T16" s="947"/>
      <c r="U16" s="947"/>
      <c r="V16" s="947"/>
      <c r="W16" s="765"/>
      <c r="X16" s="765"/>
      <c r="Y16" s="765"/>
      <c r="Z16" s="765"/>
      <c r="AA16" s="947"/>
      <c r="AB16" s="947"/>
      <c r="AC16" s="947"/>
      <c r="AD16" s="947"/>
      <c r="AE16" s="765"/>
      <c r="AF16" s="765"/>
      <c r="AG16" s="765"/>
      <c r="AH16" s="765"/>
      <c r="AI16" s="947"/>
      <c r="AJ16" s="947"/>
      <c r="AK16" s="947"/>
      <c r="AL16" s="947"/>
      <c r="AM16" s="765"/>
      <c r="AN16" s="765"/>
      <c r="AO16" s="765"/>
      <c r="AP16" s="765"/>
      <c r="AQ16" s="765"/>
      <c r="AR16" s="765"/>
      <c r="AS16" s="765"/>
      <c r="AT16" s="765"/>
      <c r="AU16" s="705"/>
      <c r="AV16" s="705"/>
      <c r="AW16" s="987"/>
    </row>
    <row r="17" spans="1:49" s="129" customFormat="1" ht="12" customHeight="1">
      <c r="A17" s="932"/>
      <c r="B17" s="729"/>
      <c r="C17" s="729"/>
      <c r="D17" s="765"/>
      <c r="E17" s="765"/>
      <c r="F17" s="765"/>
      <c r="G17" s="765"/>
      <c r="H17" s="765"/>
      <c r="I17" s="837" t="s">
        <v>31</v>
      </c>
      <c r="J17" s="927"/>
      <c r="K17" s="927"/>
      <c r="L17" s="927"/>
      <c r="M17" s="927"/>
      <c r="N17" s="927"/>
      <c r="O17" s="923">
        <f>入力!C24</f>
        <v>0</v>
      </c>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3"/>
      <c r="AQ17" s="923"/>
      <c r="AR17" s="923"/>
      <c r="AS17" s="923"/>
      <c r="AT17" s="923"/>
      <c r="AU17" s="705"/>
      <c r="AV17" s="705"/>
      <c r="AW17" s="987"/>
    </row>
    <row r="18" spans="1:49" s="129" customFormat="1" ht="12" customHeight="1">
      <c r="A18" s="932"/>
      <c r="B18" s="729"/>
      <c r="C18" s="729"/>
      <c r="D18" s="765"/>
      <c r="E18" s="765"/>
      <c r="F18" s="765"/>
      <c r="G18" s="765"/>
      <c r="H18" s="765"/>
      <c r="I18" s="889" t="s">
        <v>358</v>
      </c>
      <c r="J18" s="889"/>
      <c r="K18" s="889"/>
      <c r="L18" s="889"/>
      <c r="M18" s="889"/>
      <c r="N18" s="889"/>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23"/>
      <c r="AR18" s="923"/>
      <c r="AS18" s="923"/>
      <c r="AT18" s="923"/>
      <c r="AU18" s="705"/>
      <c r="AV18" s="705"/>
      <c r="AW18" s="987"/>
    </row>
    <row r="19" spans="1:49" s="129" customFormat="1" ht="12" customHeight="1">
      <c r="A19" s="932"/>
      <c r="B19" s="729"/>
      <c r="C19" s="729"/>
      <c r="D19" s="765"/>
      <c r="E19" s="765"/>
      <c r="F19" s="765"/>
      <c r="G19" s="765"/>
      <c r="H19" s="765"/>
      <c r="I19" s="765" t="s">
        <v>335</v>
      </c>
      <c r="J19" s="765"/>
      <c r="K19" s="765"/>
      <c r="L19" s="765"/>
      <c r="M19" s="765"/>
      <c r="N19" s="765"/>
      <c r="O19" s="923">
        <f>入力!C22</f>
        <v>0</v>
      </c>
      <c r="P19" s="923"/>
      <c r="Q19" s="923"/>
      <c r="R19" s="923"/>
      <c r="S19" s="923"/>
      <c r="T19" s="923"/>
      <c r="U19" s="923"/>
      <c r="V19" s="923"/>
      <c r="W19" s="923"/>
      <c r="X19" s="923"/>
      <c r="Y19" s="923"/>
      <c r="Z19" s="923"/>
      <c r="AA19" s="923"/>
      <c r="AB19" s="923"/>
      <c r="AC19" s="923"/>
      <c r="AD19" s="923"/>
      <c r="AE19" s="923"/>
      <c r="AF19" s="923"/>
      <c r="AG19" s="923"/>
      <c r="AH19" s="923"/>
      <c r="AI19" s="923"/>
      <c r="AJ19" s="923"/>
      <c r="AK19" s="923"/>
      <c r="AL19" s="923"/>
      <c r="AM19" s="923"/>
      <c r="AN19" s="923"/>
      <c r="AO19" s="923"/>
      <c r="AP19" s="923"/>
      <c r="AQ19" s="923"/>
      <c r="AR19" s="923"/>
      <c r="AS19" s="923"/>
      <c r="AT19" s="923"/>
      <c r="AU19" s="705"/>
      <c r="AV19" s="705"/>
      <c r="AW19" s="987"/>
    </row>
    <row r="20" spans="1:49" s="129" customFormat="1" ht="12" customHeight="1">
      <c r="A20" s="932"/>
      <c r="B20" s="729"/>
      <c r="C20" s="729"/>
      <c r="D20" s="765"/>
      <c r="E20" s="765"/>
      <c r="F20" s="765"/>
      <c r="G20" s="765"/>
      <c r="H20" s="765"/>
      <c r="I20" s="765"/>
      <c r="J20" s="765"/>
      <c r="K20" s="765"/>
      <c r="L20" s="765"/>
      <c r="M20" s="765"/>
      <c r="N20" s="765"/>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23"/>
      <c r="AL20" s="923"/>
      <c r="AM20" s="923"/>
      <c r="AN20" s="923"/>
      <c r="AO20" s="923"/>
      <c r="AP20" s="923"/>
      <c r="AQ20" s="923"/>
      <c r="AR20" s="923"/>
      <c r="AS20" s="923"/>
      <c r="AT20" s="923"/>
      <c r="AU20" s="705"/>
      <c r="AV20" s="705"/>
      <c r="AW20" s="987"/>
    </row>
    <row r="21" spans="1:49" s="129" customFormat="1" ht="12" customHeight="1">
      <c r="A21" s="932"/>
      <c r="B21" s="729"/>
      <c r="C21" s="729"/>
      <c r="D21" s="765"/>
      <c r="E21" s="765"/>
      <c r="F21" s="765"/>
      <c r="G21" s="765"/>
      <c r="H21" s="765"/>
      <c r="I21" s="925" t="s">
        <v>321</v>
      </c>
      <c r="J21" s="925"/>
      <c r="K21" s="925"/>
      <c r="L21" s="925"/>
      <c r="M21" s="925"/>
      <c r="N21" s="925"/>
      <c r="O21" s="926">
        <f>入力!C31</f>
        <v>0</v>
      </c>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705"/>
      <c r="AV21" s="705"/>
      <c r="AW21" s="987"/>
    </row>
    <row r="22" spans="1:49" s="129" customFormat="1" ht="12" customHeight="1">
      <c r="A22" s="932"/>
      <c r="B22" s="729"/>
      <c r="C22" s="729"/>
      <c r="D22" s="765"/>
      <c r="E22" s="765"/>
      <c r="F22" s="765"/>
      <c r="G22" s="765"/>
      <c r="H22" s="765"/>
      <c r="I22" s="925"/>
      <c r="J22" s="925"/>
      <c r="K22" s="925"/>
      <c r="L22" s="925"/>
      <c r="M22" s="925"/>
      <c r="N22" s="925"/>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705"/>
      <c r="AV22" s="705"/>
      <c r="AW22" s="987"/>
    </row>
    <row r="23" spans="1:49" s="129" customFormat="1" ht="12" customHeight="1">
      <c r="A23" s="932"/>
      <c r="B23" s="729"/>
      <c r="C23" s="729"/>
      <c r="D23" s="765"/>
      <c r="E23" s="765"/>
      <c r="F23" s="765"/>
      <c r="G23" s="765"/>
      <c r="H23" s="765"/>
      <c r="I23" s="837" t="s">
        <v>336</v>
      </c>
      <c r="J23" s="927"/>
      <c r="K23" s="927"/>
      <c r="L23" s="927"/>
      <c r="M23" s="927"/>
      <c r="N23" s="927"/>
      <c r="O23" s="926"/>
      <c r="P23" s="926"/>
      <c r="Q23" s="926"/>
      <c r="R23" s="926"/>
      <c r="S23" s="926"/>
      <c r="T23" s="926"/>
      <c r="U23" s="926"/>
      <c r="V23" s="926"/>
      <c r="W23" s="926"/>
      <c r="X23" s="926"/>
      <c r="Y23" s="926"/>
      <c r="Z23" s="926"/>
      <c r="AA23" s="926"/>
      <c r="AB23" s="926"/>
      <c r="AC23" s="926"/>
      <c r="AD23" s="926"/>
      <c r="AE23" s="926"/>
      <c r="AF23" s="926"/>
      <c r="AG23" s="926"/>
      <c r="AH23" s="926"/>
      <c r="AI23" s="926"/>
      <c r="AJ23" s="926"/>
      <c r="AK23" s="926"/>
      <c r="AL23" s="926"/>
      <c r="AM23" s="926"/>
      <c r="AN23" s="926"/>
      <c r="AO23" s="926"/>
      <c r="AP23" s="926"/>
      <c r="AQ23" s="926"/>
      <c r="AR23" s="926"/>
      <c r="AS23" s="926"/>
      <c r="AT23" s="926"/>
      <c r="AU23" s="705"/>
      <c r="AV23" s="705"/>
      <c r="AW23" s="987"/>
    </row>
    <row r="24" spans="1:49" s="129" customFormat="1" ht="12" customHeight="1">
      <c r="A24" s="932"/>
      <c r="B24" s="729"/>
      <c r="C24" s="729"/>
      <c r="D24" s="765"/>
      <c r="E24" s="765"/>
      <c r="F24" s="765"/>
      <c r="G24" s="765"/>
      <c r="H24" s="765"/>
      <c r="I24" s="837" t="s">
        <v>359</v>
      </c>
      <c r="J24" s="927"/>
      <c r="K24" s="927"/>
      <c r="L24" s="927"/>
      <c r="M24" s="927"/>
      <c r="N24" s="927"/>
      <c r="O24" s="926"/>
      <c r="P24" s="926"/>
      <c r="Q24" s="926"/>
      <c r="R24" s="926"/>
      <c r="S24" s="926"/>
      <c r="T24" s="926"/>
      <c r="U24" s="926"/>
      <c r="V24" s="926"/>
      <c r="W24" s="926"/>
      <c r="X24" s="926"/>
      <c r="Y24" s="926"/>
      <c r="Z24" s="926"/>
      <c r="AA24" s="926"/>
      <c r="AB24" s="926"/>
      <c r="AC24" s="926"/>
      <c r="AD24" s="926"/>
      <c r="AE24" s="926"/>
      <c r="AF24" s="926"/>
      <c r="AG24" s="926"/>
      <c r="AH24" s="926"/>
      <c r="AI24" s="926"/>
      <c r="AJ24" s="926"/>
      <c r="AK24" s="926"/>
      <c r="AL24" s="926"/>
      <c r="AM24" s="926"/>
      <c r="AN24" s="926"/>
      <c r="AO24" s="926"/>
      <c r="AP24" s="926"/>
      <c r="AQ24" s="926"/>
      <c r="AR24" s="926"/>
      <c r="AS24" s="926"/>
      <c r="AT24" s="926"/>
      <c r="AU24" s="705"/>
      <c r="AV24" s="705"/>
      <c r="AW24" s="987"/>
    </row>
    <row r="25" spans="1:49" s="129" customFormat="1" ht="12" customHeight="1">
      <c r="A25" s="932"/>
      <c r="B25" s="729"/>
      <c r="C25" s="729"/>
      <c r="D25" s="793" t="s">
        <v>337</v>
      </c>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05"/>
      <c r="AV25" s="705"/>
      <c r="AW25" s="987"/>
    </row>
    <row r="26" spans="1:49" s="129" customFormat="1" ht="12" customHeight="1">
      <c r="A26" s="932"/>
      <c r="B26" s="729"/>
      <c r="C26" s="729"/>
      <c r="D26" s="793"/>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05"/>
      <c r="AV26" s="705"/>
      <c r="AW26" s="987"/>
    </row>
    <row r="27" spans="1:49" s="129" customFormat="1" ht="12" customHeight="1">
      <c r="A27" s="932"/>
      <c r="B27" s="729"/>
      <c r="C27" s="729"/>
      <c r="D27" s="793" t="s">
        <v>338</v>
      </c>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05"/>
      <c r="AV27" s="705"/>
      <c r="AW27" s="987"/>
    </row>
    <row r="28" spans="1:49" s="129" customFormat="1" ht="12" customHeight="1">
      <c r="A28" s="932"/>
      <c r="B28" s="729"/>
      <c r="C28" s="729"/>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05"/>
      <c r="AV28" s="705"/>
      <c r="AW28" s="987"/>
    </row>
    <row r="29" spans="1:49" s="129" customFormat="1" ht="12" customHeight="1">
      <c r="A29" s="932"/>
      <c r="B29" s="729"/>
      <c r="C29" s="729"/>
      <c r="D29" s="793" t="s">
        <v>339</v>
      </c>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05"/>
      <c r="AV29" s="705"/>
      <c r="AW29" s="987"/>
    </row>
    <row r="30" spans="1:49" s="129" customFormat="1" ht="12" customHeight="1">
      <c r="A30" s="932"/>
      <c r="B30" s="729"/>
      <c r="C30" s="729"/>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05"/>
      <c r="AV30" s="705"/>
      <c r="AW30" s="987"/>
    </row>
    <row r="31" spans="1:49" s="129" customFormat="1" ht="12" customHeight="1">
      <c r="A31" s="932"/>
      <c r="B31" s="729"/>
      <c r="C31" s="729"/>
      <c r="D31" s="765" t="s">
        <v>340</v>
      </c>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05"/>
      <c r="AV31" s="705"/>
      <c r="AW31" s="987"/>
    </row>
    <row r="32" spans="1:49" s="129" customFormat="1" ht="12" customHeight="1">
      <c r="A32" s="932"/>
      <c r="B32" s="729"/>
      <c r="C32" s="729"/>
      <c r="D32" s="768"/>
      <c r="E32" s="768"/>
      <c r="F32" s="768"/>
      <c r="G32" s="768"/>
      <c r="H32" s="768"/>
      <c r="I32" s="768"/>
      <c r="J32" s="768"/>
      <c r="K32" s="768"/>
      <c r="L32" s="768"/>
      <c r="M32" s="768"/>
      <c r="N32" s="768"/>
      <c r="O32" s="768"/>
      <c r="P32" s="768"/>
      <c r="Q32" s="768"/>
      <c r="R32" s="768"/>
      <c r="S32" s="768"/>
      <c r="T32" s="768"/>
      <c r="U32" s="768"/>
      <c r="V32" s="768"/>
      <c r="W32" s="768"/>
      <c r="X32" s="768"/>
      <c r="Y32" s="768"/>
      <c r="Z32" s="768"/>
      <c r="AA32" s="768"/>
      <c r="AB32" s="768"/>
      <c r="AC32" s="768"/>
      <c r="AD32" s="768"/>
      <c r="AE32" s="768"/>
      <c r="AF32" s="768"/>
      <c r="AG32" s="768"/>
      <c r="AH32" s="768"/>
      <c r="AI32" s="768"/>
      <c r="AJ32" s="768"/>
      <c r="AK32" s="768"/>
      <c r="AL32" s="768"/>
      <c r="AM32" s="768"/>
      <c r="AN32" s="768"/>
      <c r="AO32" s="768"/>
      <c r="AP32" s="768"/>
      <c r="AQ32" s="768"/>
      <c r="AR32" s="768"/>
      <c r="AS32" s="768"/>
      <c r="AT32" s="768"/>
      <c r="AU32" s="705"/>
      <c r="AV32" s="705"/>
      <c r="AW32" s="987"/>
    </row>
    <row r="33" spans="1:49" s="129" customFormat="1" ht="10.5" customHeight="1">
      <c r="A33" s="932"/>
      <c r="B33" s="729"/>
      <c r="C33" s="729"/>
      <c r="D33" s="760"/>
      <c r="E33" s="813"/>
      <c r="F33" s="813"/>
      <c r="G33" s="813"/>
      <c r="H33" s="813"/>
      <c r="I33" s="813"/>
      <c r="J33" s="924"/>
      <c r="K33" s="760" t="s">
        <v>341</v>
      </c>
      <c r="L33" s="813"/>
      <c r="M33" s="813"/>
      <c r="N33" s="813"/>
      <c r="O33" s="813"/>
      <c r="P33" s="813"/>
      <c r="Q33" s="813"/>
      <c r="R33" s="813"/>
      <c r="S33" s="813"/>
      <c r="T33" s="813"/>
      <c r="U33" s="924"/>
      <c r="V33" s="760" t="s">
        <v>342</v>
      </c>
      <c r="W33" s="813"/>
      <c r="X33" s="813"/>
      <c r="Y33" s="813"/>
      <c r="Z33" s="813"/>
      <c r="AA33" s="813"/>
      <c r="AB33" s="813"/>
      <c r="AC33" s="813"/>
      <c r="AD33" s="813"/>
      <c r="AE33" s="924"/>
      <c r="AF33" s="760" t="s">
        <v>343</v>
      </c>
      <c r="AG33" s="813"/>
      <c r="AH33" s="813"/>
      <c r="AI33" s="813"/>
      <c r="AJ33" s="813"/>
      <c r="AK33" s="813"/>
      <c r="AL33" s="813"/>
      <c r="AM33" s="813"/>
      <c r="AN33" s="813"/>
      <c r="AO33" s="813"/>
      <c r="AP33" s="813"/>
      <c r="AQ33" s="813"/>
      <c r="AR33" s="813"/>
      <c r="AS33" s="813"/>
      <c r="AT33" s="924"/>
      <c r="AU33" s="705"/>
      <c r="AV33" s="705"/>
      <c r="AW33" s="987"/>
    </row>
    <row r="34" spans="1:49" s="129" customFormat="1" ht="10.5" customHeight="1">
      <c r="A34" s="932"/>
      <c r="B34" s="729"/>
      <c r="C34" s="729"/>
      <c r="D34" s="762"/>
      <c r="E34" s="768"/>
      <c r="F34" s="768"/>
      <c r="G34" s="768"/>
      <c r="H34" s="768"/>
      <c r="I34" s="768"/>
      <c r="J34" s="727"/>
      <c r="K34" s="762"/>
      <c r="L34" s="768"/>
      <c r="M34" s="768"/>
      <c r="N34" s="768"/>
      <c r="O34" s="768"/>
      <c r="P34" s="768"/>
      <c r="Q34" s="768"/>
      <c r="R34" s="768"/>
      <c r="S34" s="768"/>
      <c r="T34" s="768"/>
      <c r="U34" s="727"/>
      <c r="V34" s="762"/>
      <c r="W34" s="768"/>
      <c r="X34" s="768"/>
      <c r="Y34" s="768"/>
      <c r="Z34" s="768"/>
      <c r="AA34" s="768"/>
      <c r="AB34" s="768"/>
      <c r="AC34" s="768"/>
      <c r="AD34" s="768"/>
      <c r="AE34" s="727"/>
      <c r="AF34" s="762"/>
      <c r="AG34" s="768"/>
      <c r="AH34" s="768"/>
      <c r="AI34" s="768"/>
      <c r="AJ34" s="768"/>
      <c r="AK34" s="768"/>
      <c r="AL34" s="768"/>
      <c r="AM34" s="768"/>
      <c r="AN34" s="768"/>
      <c r="AO34" s="768"/>
      <c r="AP34" s="768"/>
      <c r="AQ34" s="768"/>
      <c r="AR34" s="768"/>
      <c r="AS34" s="768"/>
      <c r="AT34" s="727"/>
      <c r="AU34" s="705"/>
      <c r="AV34" s="705"/>
      <c r="AW34" s="987"/>
    </row>
    <row r="35" spans="1:49" s="129" customFormat="1" ht="10.5" customHeight="1">
      <c r="A35" s="932"/>
      <c r="B35" s="729"/>
      <c r="C35" s="729"/>
      <c r="D35" s="760" t="s">
        <v>31</v>
      </c>
      <c r="E35" s="813"/>
      <c r="F35" s="813"/>
      <c r="G35" s="813"/>
      <c r="H35" s="813"/>
      <c r="I35" s="813"/>
      <c r="J35" s="924"/>
      <c r="K35" s="760">
        <v>1</v>
      </c>
      <c r="L35" s="813"/>
      <c r="M35" s="813"/>
      <c r="N35" s="813"/>
      <c r="O35" s="813"/>
      <c r="P35" s="813"/>
      <c r="Q35" s="813"/>
      <c r="R35" s="813"/>
      <c r="S35" s="813"/>
      <c r="T35" s="813"/>
      <c r="U35" s="924"/>
      <c r="V35" s="980">
        <v>60</v>
      </c>
      <c r="W35" s="981"/>
      <c r="X35" s="981"/>
      <c r="Y35" s="981"/>
      <c r="Z35" s="981"/>
      <c r="AA35" s="981"/>
      <c r="AB35" s="791" t="s">
        <v>460</v>
      </c>
      <c r="AC35" s="791"/>
      <c r="AD35" s="791"/>
      <c r="AE35" s="792"/>
      <c r="AF35" s="760"/>
      <c r="AG35" s="813"/>
      <c r="AH35" s="813"/>
      <c r="AI35" s="813"/>
      <c r="AJ35" s="813"/>
      <c r="AK35" s="813"/>
      <c r="AL35" s="813"/>
      <c r="AM35" s="813"/>
      <c r="AN35" s="813"/>
      <c r="AO35" s="813"/>
      <c r="AP35" s="813"/>
      <c r="AQ35" s="813"/>
      <c r="AR35" s="813"/>
      <c r="AS35" s="813"/>
      <c r="AT35" s="924"/>
      <c r="AU35" s="705"/>
      <c r="AV35" s="705"/>
      <c r="AW35" s="987"/>
    </row>
    <row r="36" spans="1:49" s="129" customFormat="1" ht="10.5" customHeight="1">
      <c r="A36" s="932"/>
      <c r="B36" s="729"/>
      <c r="C36" s="729"/>
      <c r="D36" s="762"/>
      <c r="E36" s="768"/>
      <c r="F36" s="768"/>
      <c r="G36" s="768"/>
      <c r="H36" s="768"/>
      <c r="I36" s="768"/>
      <c r="J36" s="727"/>
      <c r="K36" s="762"/>
      <c r="L36" s="768"/>
      <c r="M36" s="768"/>
      <c r="N36" s="768"/>
      <c r="O36" s="768"/>
      <c r="P36" s="768"/>
      <c r="Q36" s="768"/>
      <c r="R36" s="768"/>
      <c r="S36" s="768"/>
      <c r="T36" s="768"/>
      <c r="U36" s="727"/>
      <c r="V36" s="982"/>
      <c r="W36" s="983"/>
      <c r="X36" s="983"/>
      <c r="Y36" s="983"/>
      <c r="Z36" s="983"/>
      <c r="AA36" s="983"/>
      <c r="AB36" s="803"/>
      <c r="AC36" s="803"/>
      <c r="AD36" s="803"/>
      <c r="AE36" s="979"/>
      <c r="AF36" s="762"/>
      <c r="AG36" s="768"/>
      <c r="AH36" s="768"/>
      <c r="AI36" s="768"/>
      <c r="AJ36" s="768"/>
      <c r="AK36" s="768"/>
      <c r="AL36" s="768"/>
      <c r="AM36" s="768"/>
      <c r="AN36" s="768"/>
      <c r="AO36" s="768"/>
      <c r="AP36" s="768"/>
      <c r="AQ36" s="768"/>
      <c r="AR36" s="768"/>
      <c r="AS36" s="768"/>
      <c r="AT36" s="727"/>
      <c r="AU36" s="705"/>
      <c r="AV36" s="705"/>
      <c r="AW36" s="987"/>
    </row>
    <row r="37" spans="1:49" s="129" customFormat="1" ht="10.5" customHeight="1">
      <c r="A37" s="932"/>
      <c r="B37" s="729"/>
      <c r="C37" s="729"/>
      <c r="D37" s="760" t="s">
        <v>336</v>
      </c>
      <c r="E37" s="813"/>
      <c r="F37" s="813"/>
      <c r="G37" s="813"/>
      <c r="H37" s="813"/>
      <c r="I37" s="813"/>
      <c r="J37" s="924"/>
      <c r="K37" s="760">
        <f>入力!C54</f>
        <v>0</v>
      </c>
      <c r="L37" s="813"/>
      <c r="M37" s="813"/>
      <c r="N37" s="813"/>
      <c r="O37" s="813"/>
      <c r="P37" s="813"/>
      <c r="Q37" s="813"/>
      <c r="R37" s="813"/>
      <c r="S37" s="813"/>
      <c r="T37" s="813"/>
      <c r="U37" s="924"/>
      <c r="V37" s="980">
        <f>K37*30</f>
        <v>0</v>
      </c>
      <c r="W37" s="981"/>
      <c r="X37" s="981"/>
      <c r="Y37" s="981"/>
      <c r="Z37" s="981"/>
      <c r="AA37" s="981"/>
      <c r="AB37" s="791" t="s">
        <v>460</v>
      </c>
      <c r="AC37" s="791"/>
      <c r="AD37" s="791"/>
      <c r="AE37" s="792"/>
      <c r="AF37" s="760"/>
      <c r="AG37" s="813"/>
      <c r="AH37" s="813"/>
      <c r="AI37" s="813"/>
      <c r="AJ37" s="813"/>
      <c r="AK37" s="813"/>
      <c r="AL37" s="813"/>
      <c r="AM37" s="813"/>
      <c r="AN37" s="813"/>
      <c r="AO37" s="813"/>
      <c r="AP37" s="813"/>
      <c r="AQ37" s="813"/>
      <c r="AR37" s="813"/>
      <c r="AS37" s="813"/>
      <c r="AT37" s="924"/>
      <c r="AU37" s="705"/>
      <c r="AV37" s="705"/>
      <c r="AW37" s="987"/>
    </row>
    <row r="38" spans="1:49" s="129" customFormat="1" ht="10.5" customHeight="1">
      <c r="A38" s="932"/>
      <c r="B38" s="729"/>
      <c r="C38" s="729"/>
      <c r="D38" s="762"/>
      <c r="E38" s="768"/>
      <c r="F38" s="768"/>
      <c r="G38" s="768"/>
      <c r="H38" s="768"/>
      <c r="I38" s="768"/>
      <c r="J38" s="727"/>
      <c r="K38" s="762"/>
      <c r="L38" s="768"/>
      <c r="M38" s="768"/>
      <c r="N38" s="768"/>
      <c r="O38" s="768"/>
      <c r="P38" s="768"/>
      <c r="Q38" s="768"/>
      <c r="R38" s="768"/>
      <c r="S38" s="768"/>
      <c r="T38" s="768"/>
      <c r="U38" s="727"/>
      <c r="V38" s="982"/>
      <c r="W38" s="983"/>
      <c r="X38" s="983"/>
      <c r="Y38" s="983"/>
      <c r="Z38" s="983"/>
      <c r="AA38" s="983"/>
      <c r="AB38" s="803"/>
      <c r="AC38" s="803"/>
      <c r="AD38" s="803"/>
      <c r="AE38" s="979"/>
      <c r="AF38" s="762"/>
      <c r="AG38" s="768"/>
      <c r="AH38" s="768"/>
      <c r="AI38" s="768"/>
      <c r="AJ38" s="768"/>
      <c r="AK38" s="768"/>
      <c r="AL38" s="768"/>
      <c r="AM38" s="768"/>
      <c r="AN38" s="768"/>
      <c r="AO38" s="768"/>
      <c r="AP38" s="768"/>
      <c r="AQ38" s="768"/>
      <c r="AR38" s="768"/>
      <c r="AS38" s="768"/>
      <c r="AT38" s="727"/>
      <c r="AU38" s="705"/>
      <c r="AV38" s="705"/>
      <c r="AW38" s="987"/>
    </row>
    <row r="39" spans="1:49" s="129" customFormat="1" ht="10.5" customHeight="1">
      <c r="A39" s="932"/>
      <c r="B39" s="729"/>
      <c r="C39" s="729"/>
      <c r="D39" s="760" t="s">
        <v>344</v>
      </c>
      <c r="E39" s="813"/>
      <c r="F39" s="813"/>
      <c r="G39" s="813"/>
      <c r="H39" s="813"/>
      <c r="I39" s="813"/>
      <c r="J39" s="924"/>
      <c r="K39" s="760">
        <f>SUM(K35:U38)</f>
        <v>1</v>
      </c>
      <c r="L39" s="813"/>
      <c r="M39" s="813"/>
      <c r="N39" s="813"/>
      <c r="O39" s="813"/>
      <c r="P39" s="813"/>
      <c r="Q39" s="813"/>
      <c r="R39" s="813"/>
      <c r="S39" s="813"/>
      <c r="T39" s="813"/>
      <c r="U39" s="924"/>
      <c r="V39" s="980">
        <f>SUM(V35:AA38)</f>
        <v>60</v>
      </c>
      <c r="W39" s="981"/>
      <c r="X39" s="981"/>
      <c r="Y39" s="981"/>
      <c r="Z39" s="981"/>
      <c r="AA39" s="981"/>
      <c r="AB39" s="791" t="s">
        <v>460</v>
      </c>
      <c r="AC39" s="791"/>
      <c r="AD39" s="791"/>
      <c r="AE39" s="792"/>
      <c r="AF39" s="760"/>
      <c r="AG39" s="813"/>
      <c r="AH39" s="813"/>
      <c r="AI39" s="813"/>
      <c r="AJ39" s="813"/>
      <c r="AK39" s="813"/>
      <c r="AL39" s="813"/>
      <c r="AM39" s="813"/>
      <c r="AN39" s="813"/>
      <c r="AO39" s="813"/>
      <c r="AP39" s="813"/>
      <c r="AQ39" s="813"/>
      <c r="AR39" s="813"/>
      <c r="AS39" s="813"/>
      <c r="AT39" s="924"/>
      <c r="AU39" s="705"/>
      <c r="AV39" s="705"/>
      <c r="AW39" s="987"/>
    </row>
    <row r="40" spans="1:49" s="129" customFormat="1" ht="10.5" customHeight="1">
      <c r="A40" s="932"/>
      <c r="B40" s="729"/>
      <c r="C40" s="729"/>
      <c r="D40" s="762"/>
      <c r="E40" s="768"/>
      <c r="F40" s="768"/>
      <c r="G40" s="768"/>
      <c r="H40" s="768"/>
      <c r="I40" s="768"/>
      <c r="J40" s="727"/>
      <c r="K40" s="762"/>
      <c r="L40" s="768"/>
      <c r="M40" s="768"/>
      <c r="N40" s="768"/>
      <c r="O40" s="768"/>
      <c r="P40" s="768"/>
      <c r="Q40" s="768"/>
      <c r="R40" s="768"/>
      <c r="S40" s="768"/>
      <c r="T40" s="768"/>
      <c r="U40" s="727"/>
      <c r="V40" s="982"/>
      <c r="W40" s="983"/>
      <c r="X40" s="983"/>
      <c r="Y40" s="983"/>
      <c r="Z40" s="983"/>
      <c r="AA40" s="983"/>
      <c r="AB40" s="803"/>
      <c r="AC40" s="803"/>
      <c r="AD40" s="803"/>
      <c r="AE40" s="979"/>
      <c r="AF40" s="762"/>
      <c r="AG40" s="768"/>
      <c r="AH40" s="768"/>
      <c r="AI40" s="768"/>
      <c r="AJ40" s="768"/>
      <c r="AK40" s="768"/>
      <c r="AL40" s="768"/>
      <c r="AM40" s="768"/>
      <c r="AN40" s="768"/>
      <c r="AO40" s="768"/>
      <c r="AP40" s="768"/>
      <c r="AQ40" s="768"/>
      <c r="AR40" s="768"/>
      <c r="AS40" s="768"/>
      <c r="AT40" s="727"/>
      <c r="AU40" s="705"/>
      <c r="AV40" s="705"/>
      <c r="AW40" s="987"/>
    </row>
    <row r="41" spans="1:49" s="129" customFormat="1" ht="10.5" customHeight="1" thickBot="1">
      <c r="A41" s="932"/>
      <c r="B41" s="729"/>
      <c r="C41" s="729"/>
      <c r="D41" s="928"/>
      <c r="E41" s="929"/>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9"/>
      <c r="AO41" s="929"/>
      <c r="AP41" s="929"/>
      <c r="AQ41" s="929"/>
      <c r="AR41" s="929"/>
      <c r="AS41" s="929"/>
      <c r="AT41" s="930"/>
      <c r="AU41" s="705"/>
      <c r="AV41" s="705"/>
      <c r="AW41" s="987"/>
    </row>
    <row r="42" spans="1:49" s="129" customFormat="1" ht="12" customHeight="1" thickTop="1">
      <c r="A42" s="932"/>
      <c r="B42" s="729"/>
      <c r="C42" s="729"/>
      <c r="D42" s="931" t="s">
        <v>345</v>
      </c>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705"/>
      <c r="AV42" s="705"/>
      <c r="AW42" s="987"/>
    </row>
    <row r="43" spans="1:49" s="129" customFormat="1" ht="12" customHeight="1">
      <c r="A43" s="932"/>
      <c r="B43" s="729"/>
      <c r="C43" s="729"/>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05"/>
      <c r="AV43" s="705"/>
      <c r="AW43" s="987"/>
    </row>
    <row r="44" spans="1:49" s="129" customFormat="1" ht="12" customHeight="1">
      <c r="A44" s="932"/>
      <c r="B44" s="729"/>
      <c r="C44" s="729"/>
      <c r="D44" s="793" t="s">
        <v>346</v>
      </c>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05"/>
      <c r="AV44" s="705"/>
      <c r="AW44" s="987"/>
    </row>
    <row r="45" spans="1:49" s="129" customFormat="1" ht="12" customHeight="1">
      <c r="A45" s="932"/>
      <c r="B45" s="729"/>
      <c r="C45" s="729"/>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05"/>
      <c r="AV45" s="705"/>
      <c r="AW45" s="987"/>
    </row>
    <row r="46" spans="1:49" s="129" customFormat="1" ht="12" customHeight="1">
      <c r="A46" s="932"/>
      <c r="B46" s="729"/>
      <c r="C46" s="729"/>
      <c r="D46" s="793" t="s">
        <v>347</v>
      </c>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S46" s="793"/>
      <c r="AT46" s="793"/>
      <c r="AU46" s="705"/>
      <c r="AV46" s="705"/>
      <c r="AW46" s="987"/>
    </row>
    <row r="47" spans="1:49" s="129" customFormat="1" ht="12" customHeight="1">
      <c r="A47" s="932"/>
      <c r="B47" s="729"/>
      <c r="C47" s="729"/>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05"/>
      <c r="AV47" s="705"/>
      <c r="AW47" s="987"/>
    </row>
    <row r="48" spans="1:49" s="129" customFormat="1" ht="12" customHeight="1">
      <c r="A48" s="932"/>
      <c r="B48" s="729"/>
      <c r="C48" s="729"/>
      <c r="D48" s="765" t="s">
        <v>340</v>
      </c>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c r="AT48" s="765"/>
      <c r="AU48" s="705"/>
      <c r="AV48" s="705"/>
      <c r="AW48" s="987"/>
    </row>
    <row r="49" spans="1:49" s="129" customFormat="1" ht="12" customHeight="1">
      <c r="A49" s="932"/>
      <c r="B49" s="729"/>
      <c r="C49" s="729"/>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65"/>
      <c r="AL49" s="765"/>
      <c r="AM49" s="765"/>
      <c r="AN49" s="765"/>
      <c r="AO49" s="765"/>
      <c r="AP49" s="765"/>
      <c r="AQ49" s="765"/>
      <c r="AR49" s="765"/>
      <c r="AS49" s="765"/>
      <c r="AT49" s="765"/>
      <c r="AU49" s="705"/>
      <c r="AV49" s="705"/>
      <c r="AW49" s="987"/>
    </row>
    <row r="50" spans="1:49" s="129" customFormat="1" ht="12" customHeight="1">
      <c r="A50" s="932"/>
      <c r="B50" s="729"/>
      <c r="C50" s="729"/>
      <c r="D50" s="793" t="s">
        <v>348</v>
      </c>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05"/>
      <c r="AV50" s="705"/>
      <c r="AW50" s="987"/>
    </row>
    <row r="51" spans="1:49" s="129" customFormat="1" ht="12" customHeight="1">
      <c r="A51" s="932"/>
      <c r="B51" s="729"/>
      <c r="C51" s="729"/>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05"/>
      <c r="AV51" s="705"/>
      <c r="AW51" s="987"/>
    </row>
    <row r="52" spans="1:49" s="129" customFormat="1" ht="12" customHeight="1">
      <c r="A52" s="932"/>
      <c r="B52" s="729"/>
      <c r="C52" s="729"/>
      <c r="D52" s="793" t="s">
        <v>653</v>
      </c>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05"/>
      <c r="AV52" s="705"/>
      <c r="AW52" s="987"/>
    </row>
    <row r="53" spans="1:49" s="129" customFormat="1" ht="12" customHeight="1">
      <c r="A53" s="932"/>
      <c r="B53" s="729"/>
      <c r="C53" s="729"/>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05"/>
      <c r="AV53" s="705"/>
      <c r="AW53" s="987"/>
    </row>
    <row r="54" spans="1:49" s="129" customFormat="1" ht="12" customHeight="1">
      <c r="A54" s="932"/>
      <c r="B54" s="729"/>
      <c r="C54" s="729"/>
      <c r="D54" s="793" t="s">
        <v>349</v>
      </c>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05"/>
      <c r="AV54" s="705"/>
      <c r="AW54" s="987"/>
    </row>
    <row r="55" spans="1:49" s="129" customFormat="1" ht="12" customHeight="1">
      <c r="A55" s="932"/>
      <c r="B55" s="729"/>
      <c r="C55" s="729"/>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05"/>
      <c r="AV55" s="705"/>
      <c r="AW55" s="987"/>
    </row>
    <row r="56" spans="1:49" s="129" customFormat="1" ht="12" customHeight="1">
      <c r="A56" s="932"/>
      <c r="B56" s="729"/>
      <c r="C56" s="729"/>
      <c r="D56" s="765" t="s">
        <v>360</v>
      </c>
      <c r="E56" s="765"/>
      <c r="F56" s="765"/>
      <c r="G56" s="765"/>
      <c r="H56" s="765"/>
      <c r="I56" s="765"/>
      <c r="J56" s="765"/>
      <c r="K56" s="765"/>
      <c r="L56" s="765"/>
      <c r="M56" s="765"/>
      <c r="N56" s="765"/>
      <c r="O56" s="765"/>
      <c r="P56" s="765"/>
      <c r="Q56" s="765"/>
      <c r="R56" s="765"/>
      <c r="S56" s="765"/>
      <c r="T56" s="765"/>
      <c r="U56" s="941" t="str">
        <f>入力!C14</f>
        <v>静岡県本部</v>
      </c>
      <c r="V56" s="941"/>
      <c r="W56" s="941"/>
      <c r="X56" s="941"/>
      <c r="Y56" s="941"/>
      <c r="Z56" s="941"/>
      <c r="AA56" s="941"/>
      <c r="AB56" s="941"/>
      <c r="AC56" s="925" t="s">
        <v>350</v>
      </c>
      <c r="AD56" s="925"/>
      <c r="AE56" s="925"/>
      <c r="AF56" s="925"/>
      <c r="AG56" s="927"/>
      <c r="AH56" s="765" t="str">
        <f>VLOOKUP(U56,リスト系!$H$2:$I$48,2,FALSE)</f>
        <v>疋田　貞明</v>
      </c>
      <c r="AI56" s="765"/>
      <c r="AJ56" s="765"/>
      <c r="AK56" s="765"/>
      <c r="AL56" s="765"/>
      <c r="AM56" s="765"/>
      <c r="AN56" s="765"/>
      <c r="AO56" s="765"/>
      <c r="AP56" s="765"/>
      <c r="AQ56" s="765"/>
      <c r="AR56" s="765"/>
      <c r="AS56" s="765"/>
      <c r="AT56" s="765"/>
      <c r="AU56" s="705"/>
      <c r="AV56" s="705"/>
      <c r="AW56" s="987"/>
    </row>
    <row r="57" spans="1:49" s="129" customFormat="1" ht="12" customHeight="1">
      <c r="A57" s="932"/>
      <c r="B57" s="729"/>
      <c r="C57" s="729"/>
      <c r="D57" s="765"/>
      <c r="E57" s="765"/>
      <c r="F57" s="765"/>
      <c r="G57" s="765"/>
      <c r="H57" s="765"/>
      <c r="I57" s="765"/>
      <c r="J57" s="765"/>
      <c r="K57" s="765"/>
      <c r="L57" s="765"/>
      <c r="M57" s="765"/>
      <c r="N57" s="765"/>
      <c r="O57" s="765"/>
      <c r="P57" s="765"/>
      <c r="Q57" s="765"/>
      <c r="R57" s="765"/>
      <c r="S57" s="765"/>
      <c r="T57" s="765"/>
      <c r="U57" s="941"/>
      <c r="V57" s="941"/>
      <c r="W57" s="941"/>
      <c r="X57" s="941"/>
      <c r="Y57" s="941"/>
      <c r="Z57" s="941"/>
      <c r="AA57" s="941"/>
      <c r="AB57" s="941"/>
      <c r="AC57" s="925"/>
      <c r="AD57" s="925"/>
      <c r="AE57" s="925"/>
      <c r="AF57" s="925"/>
      <c r="AG57" s="927"/>
      <c r="AH57" s="765"/>
      <c r="AI57" s="765"/>
      <c r="AJ57" s="765"/>
      <c r="AK57" s="765"/>
      <c r="AL57" s="765"/>
      <c r="AM57" s="765"/>
      <c r="AN57" s="765"/>
      <c r="AO57" s="765"/>
      <c r="AP57" s="765"/>
      <c r="AQ57" s="765"/>
      <c r="AR57" s="765"/>
      <c r="AS57" s="765"/>
      <c r="AT57" s="765"/>
      <c r="AU57" s="705"/>
      <c r="AV57" s="705"/>
      <c r="AW57" s="987"/>
    </row>
    <row r="58" spans="1:49" s="129" customFormat="1" ht="12" customHeight="1">
      <c r="A58" s="932"/>
      <c r="B58" s="729"/>
      <c r="C58" s="729"/>
      <c r="D58" s="765"/>
      <c r="E58" s="765"/>
      <c r="F58" s="765"/>
      <c r="G58" s="765"/>
      <c r="H58" s="765"/>
      <c r="I58" s="765"/>
      <c r="J58" s="765"/>
      <c r="K58" s="765"/>
      <c r="L58" s="765"/>
      <c r="M58" s="765"/>
      <c r="N58" s="765"/>
      <c r="O58" s="765"/>
      <c r="P58" s="765"/>
      <c r="Q58" s="765"/>
      <c r="R58" s="765"/>
      <c r="S58" s="765"/>
      <c r="T58" s="765"/>
      <c r="U58" s="941" t="str">
        <f>$AJ$1</f>
        <v>静岡県本部</v>
      </c>
      <c r="V58" s="941"/>
      <c r="W58" s="941"/>
      <c r="X58" s="941"/>
      <c r="Y58" s="941"/>
      <c r="Z58" s="941"/>
      <c r="AA58" s="941"/>
      <c r="AB58" s="941"/>
      <c r="AC58" s="925" t="s">
        <v>351</v>
      </c>
      <c r="AD58" s="925"/>
      <c r="AE58" s="925"/>
      <c r="AF58" s="925"/>
      <c r="AG58" s="927"/>
      <c r="AH58" s="765"/>
      <c r="AI58" s="765"/>
      <c r="AJ58" s="765"/>
      <c r="AK58" s="765"/>
      <c r="AL58" s="765"/>
      <c r="AM58" s="765"/>
      <c r="AN58" s="765"/>
      <c r="AO58" s="765"/>
      <c r="AP58" s="765"/>
      <c r="AQ58" s="765"/>
      <c r="AR58" s="765"/>
      <c r="AS58" s="765"/>
      <c r="AT58" s="765"/>
      <c r="AU58" s="705"/>
      <c r="AV58" s="705"/>
      <c r="AW58" s="987"/>
    </row>
    <row r="59" spans="1:49" s="129" customFormat="1" ht="12" customHeight="1" thickBot="1">
      <c r="A59" s="932"/>
      <c r="B59" s="729"/>
      <c r="C59" s="729"/>
      <c r="D59" s="943"/>
      <c r="E59" s="943"/>
      <c r="F59" s="943"/>
      <c r="G59" s="943"/>
      <c r="H59" s="943"/>
      <c r="I59" s="943"/>
      <c r="J59" s="943"/>
      <c r="K59" s="943"/>
      <c r="L59" s="943"/>
      <c r="M59" s="943"/>
      <c r="N59" s="943"/>
      <c r="O59" s="943"/>
      <c r="P59" s="943"/>
      <c r="Q59" s="943"/>
      <c r="R59" s="943"/>
      <c r="S59" s="943"/>
      <c r="T59" s="943"/>
      <c r="U59" s="942"/>
      <c r="V59" s="942"/>
      <c r="W59" s="942"/>
      <c r="X59" s="942"/>
      <c r="Y59" s="942"/>
      <c r="Z59" s="942"/>
      <c r="AA59" s="942"/>
      <c r="AB59" s="942"/>
      <c r="AC59" s="985" t="s">
        <v>352</v>
      </c>
      <c r="AD59" s="985"/>
      <c r="AE59" s="985"/>
      <c r="AF59" s="985"/>
      <c r="AG59" s="986"/>
      <c r="AH59" s="943"/>
      <c r="AI59" s="943"/>
      <c r="AJ59" s="943"/>
      <c r="AK59" s="943"/>
      <c r="AL59" s="943"/>
      <c r="AM59" s="943"/>
      <c r="AN59" s="943"/>
      <c r="AO59" s="943"/>
      <c r="AP59" s="943"/>
      <c r="AQ59" s="943"/>
      <c r="AR59" s="943"/>
      <c r="AS59" s="943"/>
      <c r="AT59" s="943"/>
      <c r="AU59" s="705"/>
      <c r="AV59" s="705"/>
      <c r="AW59" s="987"/>
    </row>
    <row r="60" spans="1:49" s="129" customFormat="1" ht="10.5" customHeight="1" thickTop="1">
      <c r="A60" s="932"/>
      <c r="B60" s="729"/>
      <c r="C60" s="729"/>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c r="AO60" s="990"/>
      <c r="AP60" s="990"/>
      <c r="AQ60" s="990"/>
      <c r="AR60" s="990"/>
      <c r="AS60" s="990"/>
      <c r="AT60" s="990"/>
      <c r="AU60" s="705"/>
      <c r="AV60" s="705"/>
      <c r="AW60" s="987"/>
    </row>
    <row r="61" spans="1:49" s="129" customFormat="1" ht="12" customHeight="1">
      <c r="A61" s="932"/>
      <c r="B61" s="729"/>
      <c r="C61" s="729"/>
      <c r="D61" s="793" t="s">
        <v>353</v>
      </c>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05"/>
      <c r="AV61" s="705"/>
      <c r="AW61" s="987"/>
    </row>
    <row r="62" spans="1:49" s="129" customFormat="1" ht="12" customHeight="1">
      <c r="A62" s="932"/>
      <c r="B62" s="729"/>
      <c r="C62" s="729"/>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05"/>
      <c r="AV62" s="705"/>
      <c r="AW62" s="987"/>
    </row>
    <row r="63" spans="1:49" s="129" customFormat="1" ht="10.5" customHeight="1">
      <c r="A63" s="932"/>
      <c r="B63" s="729"/>
      <c r="C63" s="729"/>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c r="AS63" s="765"/>
      <c r="AT63" s="765"/>
      <c r="AU63" s="705"/>
      <c r="AV63" s="705"/>
      <c r="AW63" s="987"/>
    </row>
    <row r="64" spans="1:49" s="129" customFormat="1" ht="12" customHeight="1">
      <c r="A64" s="932"/>
      <c r="B64" s="729"/>
      <c r="C64" s="729"/>
      <c r="D64" s="765" t="s">
        <v>354</v>
      </c>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05"/>
      <c r="AV64" s="705"/>
      <c r="AW64" s="987"/>
    </row>
    <row r="65" spans="1:49" s="129" customFormat="1" ht="12" customHeight="1">
      <c r="A65" s="932"/>
      <c r="B65" s="729"/>
      <c r="C65" s="729"/>
      <c r="D65" s="765"/>
      <c r="E65" s="765"/>
      <c r="F65" s="765"/>
      <c r="G65" s="765"/>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765"/>
      <c r="AJ65" s="765"/>
      <c r="AK65" s="765"/>
      <c r="AL65" s="765"/>
      <c r="AM65" s="765"/>
      <c r="AN65" s="765"/>
      <c r="AO65" s="765"/>
      <c r="AP65" s="765"/>
      <c r="AQ65" s="765"/>
      <c r="AR65" s="765"/>
      <c r="AS65" s="765"/>
      <c r="AT65" s="765"/>
      <c r="AU65" s="705"/>
      <c r="AV65" s="705"/>
      <c r="AW65" s="987"/>
    </row>
    <row r="66" spans="1:49" ht="27.75" customHeight="1">
      <c r="A66" s="932"/>
      <c r="B66" s="729"/>
      <c r="C66" s="729"/>
      <c r="D66" s="729"/>
      <c r="E66" s="729"/>
      <c r="F66" s="729"/>
      <c r="G66" s="729"/>
      <c r="H66" s="729"/>
      <c r="I66" s="729"/>
      <c r="J66" s="723" t="s">
        <v>355</v>
      </c>
      <c r="K66" s="705"/>
      <c r="L66" s="705"/>
      <c r="M66" s="705"/>
      <c r="N66" s="705"/>
      <c r="O66" s="705"/>
      <c r="P66" s="705"/>
      <c r="Q66" s="729"/>
      <c r="R66" s="729"/>
      <c r="S66" s="984" t="s">
        <v>328</v>
      </c>
      <c r="T66" s="984"/>
      <c r="U66" s="984"/>
      <c r="V66" s="984"/>
      <c r="W66" s="984"/>
      <c r="X66" s="984"/>
      <c r="Y66" s="984"/>
      <c r="Z66" s="984"/>
      <c r="AA66" s="984"/>
      <c r="AB66" s="984"/>
      <c r="AC66" s="984"/>
      <c r="AD66" s="729"/>
      <c r="AE66" s="729"/>
      <c r="AF66" s="729"/>
      <c r="AG66" s="729"/>
      <c r="AH66" s="729"/>
      <c r="AI66" s="729"/>
      <c r="AJ66" s="729"/>
      <c r="AK66" s="729"/>
      <c r="AL66" s="729"/>
      <c r="AM66" s="729"/>
      <c r="AN66" s="729"/>
      <c r="AO66" s="729"/>
      <c r="AP66" s="729"/>
      <c r="AQ66" s="729"/>
      <c r="AR66" s="729"/>
      <c r="AS66" s="729"/>
      <c r="AT66" s="729"/>
      <c r="AU66" s="705"/>
      <c r="AV66" s="705"/>
      <c r="AW66" s="987"/>
    </row>
    <row r="67" spans="1:49" ht="10.5" customHeight="1">
      <c r="A67" s="932"/>
      <c r="B67" s="729"/>
      <c r="C67" s="729"/>
      <c r="D67" s="729"/>
      <c r="E67" s="729"/>
      <c r="F67" s="729"/>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05"/>
      <c r="AV67" s="705"/>
      <c r="AW67" s="987"/>
    </row>
    <row r="68" spans="1:49" ht="27.75" customHeight="1">
      <c r="A68" s="932"/>
      <c r="B68" s="729"/>
      <c r="C68" s="729"/>
      <c r="D68" s="729"/>
      <c r="E68" s="729"/>
      <c r="F68" s="729"/>
      <c r="G68" s="729"/>
      <c r="H68" s="729"/>
      <c r="I68" s="729"/>
      <c r="J68" s="723"/>
      <c r="K68" s="705"/>
      <c r="L68" s="705"/>
      <c r="M68" s="705"/>
      <c r="N68" s="705"/>
      <c r="O68" s="705"/>
      <c r="P68" s="705"/>
      <c r="Q68" s="729"/>
      <c r="R68" s="729"/>
      <c r="S68" s="984"/>
      <c r="T68" s="984"/>
      <c r="U68" s="984"/>
      <c r="V68" s="984"/>
      <c r="W68" s="984"/>
      <c r="X68" s="984"/>
      <c r="Y68" s="984"/>
      <c r="Z68" s="984"/>
      <c r="AA68" s="984"/>
      <c r="AB68" s="984"/>
      <c r="AC68" s="984"/>
      <c r="AD68" s="729"/>
      <c r="AE68" s="729"/>
      <c r="AF68" s="729"/>
      <c r="AG68" s="729"/>
      <c r="AH68" s="729"/>
      <c r="AI68" s="729"/>
      <c r="AJ68" s="729"/>
      <c r="AK68" s="729"/>
      <c r="AL68" s="729"/>
      <c r="AM68" s="729"/>
      <c r="AN68" s="729"/>
      <c r="AO68" s="729"/>
      <c r="AP68" s="729"/>
      <c r="AQ68" s="729"/>
      <c r="AR68" s="729"/>
      <c r="AS68" s="729"/>
      <c r="AT68" s="729"/>
      <c r="AU68" s="705"/>
      <c r="AV68" s="705"/>
      <c r="AW68" s="987"/>
    </row>
    <row r="69" spans="1:49" ht="12" customHeight="1">
      <c r="A69" s="932"/>
      <c r="B69" s="729"/>
      <c r="C69" s="729"/>
      <c r="D69" s="729"/>
      <c r="E69" s="729"/>
      <c r="F69" s="729"/>
      <c r="G69" s="729"/>
      <c r="H69" s="729"/>
      <c r="I69" s="729"/>
      <c r="J69" s="729"/>
      <c r="K69" s="729"/>
      <c r="L69" s="729"/>
      <c r="M69" s="729"/>
      <c r="N69" s="729"/>
      <c r="O69" s="729"/>
      <c r="P69" s="729"/>
      <c r="Q69" s="729"/>
      <c r="R69" s="729"/>
      <c r="S69" s="729"/>
      <c r="T69" s="729"/>
      <c r="U69" s="729"/>
      <c r="V69" s="729"/>
      <c r="W69" s="729"/>
      <c r="X69" s="729"/>
      <c r="Y69" s="729"/>
      <c r="Z69" s="729"/>
      <c r="AA69" s="729"/>
      <c r="AB69" s="729"/>
      <c r="AC69" s="729"/>
      <c r="AD69" s="729"/>
      <c r="AE69" s="729"/>
      <c r="AF69" s="729"/>
      <c r="AG69" s="729"/>
      <c r="AH69" s="729"/>
      <c r="AI69" s="729"/>
      <c r="AJ69" s="729"/>
      <c r="AK69" s="729"/>
      <c r="AL69" s="729"/>
      <c r="AM69" s="729"/>
      <c r="AN69" s="729"/>
      <c r="AO69" s="729"/>
      <c r="AP69" s="729"/>
      <c r="AQ69" s="729"/>
      <c r="AR69" s="729"/>
      <c r="AS69" s="729"/>
      <c r="AT69" s="729"/>
      <c r="AU69" s="705"/>
      <c r="AV69" s="705"/>
      <c r="AW69" s="987"/>
    </row>
    <row r="70" spans="1:49" ht="12" customHeight="1" thickBot="1">
      <c r="A70" s="945"/>
      <c r="B70" s="946"/>
      <c r="C70" s="946"/>
      <c r="D70" s="946"/>
      <c r="E70" s="946"/>
      <c r="F70" s="946"/>
      <c r="G70" s="946"/>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88"/>
      <c r="AV70" s="988"/>
      <c r="AW70" s="989"/>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gHLacFEkU5DSRe5qjkHfpX7KRHtFl74WXwpAo4AcYy8EJzFMA9o445/glwZjpZdaOlEHMFXReX15peLg3bRVhA==" saltValue="n51vauszQnMzkxIjm/Leng==" spinCount="100000" sheet="1" objects="1" scenarios="1" formatCells="0" formatColumns="0" formatRows="0" insertColumns="0" insertRows="0" insertHyperlinks="0" deleteColumns="0" deleteRows="0" sort="0" autoFilter="0" pivotTables="0"/>
  <mergeCells count="10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AC56:AG57"/>
    <mergeCell ref="AH56:AQ57"/>
    <mergeCell ref="AC58:AG58"/>
    <mergeCell ref="AH58:AQ59"/>
    <mergeCell ref="AC59:AG59"/>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AA1:AE4"/>
    <mergeCell ref="AF1:AI4"/>
    <mergeCell ref="AJ1:AP2"/>
    <mergeCell ref="AQ1:AQ4"/>
    <mergeCell ref="AR1:AW1"/>
    <mergeCell ref="AR2:AW4"/>
    <mergeCell ref="AJ3:AP4"/>
    <mergeCell ref="A1:T4"/>
    <mergeCell ref="U1:Z4"/>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s>
  <phoneticPr fontId="5"/>
  <pageMargins left="0.7" right="0.7" top="0.75" bottom="0.75" header="0.3" footer="0.3"/>
  <pageSetup paperSize="9" scale="9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pageSetUpPr fitToPage="1"/>
  </sheetPr>
  <dimension ref="A1:J24"/>
  <sheetViews>
    <sheetView showZeros="0" view="pageBreakPreview" zoomScaleNormal="100" zoomScaleSheetLayoutView="100" workbookViewId="0">
      <selection sqref="A1:J1"/>
    </sheetView>
  </sheetViews>
  <sheetFormatPr defaultColWidth="9" defaultRowHeight="9.6"/>
  <cols>
    <col min="1" max="1" width="10.6640625" style="186" customWidth="1"/>
    <col min="2" max="2" width="6.109375" style="186" customWidth="1"/>
    <col min="3" max="8" width="3.88671875" style="186" customWidth="1"/>
    <col min="9" max="9" width="12.6640625" style="186" customWidth="1"/>
    <col min="10" max="10" width="63.6640625" style="186" customWidth="1"/>
    <col min="11" max="262" width="9" style="186"/>
    <col min="263" max="263" width="14.6640625" style="186" customWidth="1"/>
    <col min="264" max="264" width="10.88671875" style="186" customWidth="1"/>
    <col min="265" max="265" width="12.6640625" style="186" customWidth="1"/>
    <col min="266" max="266" width="63.6640625" style="186" customWidth="1"/>
    <col min="267" max="518" width="9" style="186"/>
    <col min="519" max="519" width="14.6640625" style="186" customWidth="1"/>
    <col min="520" max="520" width="10.88671875" style="186" customWidth="1"/>
    <col min="521" max="521" width="12.6640625" style="186" customWidth="1"/>
    <col min="522" max="522" width="63.6640625" style="186" customWidth="1"/>
    <col min="523" max="774" width="9" style="186"/>
    <col min="775" max="775" width="14.6640625" style="186" customWidth="1"/>
    <col min="776" max="776" width="10.88671875" style="186" customWidth="1"/>
    <col min="777" max="777" width="12.6640625" style="186" customWidth="1"/>
    <col min="778" max="778" width="63.6640625" style="186" customWidth="1"/>
    <col min="779" max="1030" width="9" style="186"/>
    <col min="1031" max="1031" width="14.6640625" style="186" customWidth="1"/>
    <col min="1032" max="1032" width="10.88671875" style="186" customWidth="1"/>
    <col min="1033" max="1033" width="12.6640625" style="186" customWidth="1"/>
    <col min="1034" max="1034" width="63.6640625" style="186" customWidth="1"/>
    <col min="1035" max="1286" width="9" style="186"/>
    <col min="1287" max="1287" width="14.6640625" style="186" customWidth="1"/>
    <col min="1288" max="1288" width="10.88671875" style="186" customWidth="1"/>
    <col min="1289" max="1289" width="12.6640625" style="186" customWidth="1"/>
    <col min="1290" max="1290" width="63.6640625" style="186" customWidth="1"/>
    <col min="1291" max="1542" width="9" style="186"/>
    <col min="1543" max="1543" width="14.6640625" style="186" customWidth="1"/>
    <col min="1544" max="1544" width="10.88671875" style="186" customWidth="1"/>
    <col min="1545" max="1545" width="12.6640625" style="186" customWidth="1"/>
    <col min="1546" max="1546" width="63.6640625" style="186" customWidth="1"/>
    <col min="1547" max="1798" width="9" style="186"/>
    <col min="1799" max="1799" width="14.6640625" style="186" customWidth="1"/>
    <col min="1800" max="1800" width="10.88671875" style="186" customWidth="1"/>
    <col min="1801" max="1801" width="12.6640625" style="186" customWidth="1"/>
    <col min="1802" max="1802" width="63.6640625" style="186" customWidth="1"/>
    <col min="1803" max="2054" width="9" style="186"/>
    <col min="2055" max="2055" width="14.6640625" style="186" customWidth="1"/>
    <col min="2056" max="2056" width="10.88671875" style="186" customWidth="1"/>
    <col min="2057" max="2057" width="12.6640625" style="186" customWidth="1"/>
    <col min="2058" max="2058" width="63.6640625" style="186" customWidth="1"/>
    <col min="2059" max="2310" width="9" style="186"/>
    <col min="2311" max="2311" width="14.6640625" style="186" customWidth="1"/>
    <col min="2312" max="2312" width="10.88671875" style="186" customWidth="1"/>
    <col min="2313" max="2313" width="12.6640625" style="186" customWidth="1"/>
    <col min="2314" max="2314" width="63.6640625" style="186" customWidth="1"/>
    <col min="2315" max="2566" width="9" style="186"/>
    <col min="2567" max="2567" width="14.6640625" style="186" customWidth="1"/>
    <col min="2568" max="2568" width="10.88671875" style="186" customWidth="1"/>
    <col min="2569" max="2569" width="12.6640625" style="186" customWidth="1"/>
    <col min="2570" max="2570" width="63.6640625" style="186" customWidth="1"/>
    <col min="2571" max="2822" width="9" style="186"/>
    <col min="2823" max="2823" width="14.6640625" style="186" customWidth="1"/>
    <col min="2824" max="2824" width="10.88671875" style="186" customWidth="1"/>
    <col min="2825" max="2825" width="12.6640625" style="186" customWidth="1"/>
    <col min="2826" max="2826" width="63.6640625" style="186" customWidth="1"/>
    <col min="2827" max="3078" width="9" style="186"/>
    <col min="3079" max="3079" width="14.6640625" style="186" customWidth="1"/>
    <col min="3080" max="3080" width="10.88671875" style="186" customWidth="1"/>
    <col min="3081" max="3081" width="12.6640625" style="186" customWidth="1"/>
    <col min="3082" max="3082" width="63.6640625" style="186" customWidth="1"/>
    <col min="3083" max="3334" width="9" style="186"/>
    <col min="3335" max="3335" width="14.6640625" style="186" customWidth="1"/>
    <col min="3336" max="3336" width="10.88671875" style="186" customWidth="1"/>
    <col min="3337" max="3337" width="12.6640625" style="186" customWidth="1"/>
    <col min="3338" max="3338" width="63.6640625" style="186" customWidth="1"/>
    <col min="3339" max="3590" width="9" style="186"/>
    <col min="3591" max="3591" width="14.6640625" style="186" customWidth="1"/>
    <col min="3592" max="3592" width="10.88671875" style="186" customWidth="1"/>
    <col min="3593" max="3593" width="12.6640625" style="186" customWidth="1"/>
    <col min="3594" max="3594" width="63.6640625" style="186" customWidth="1"/>
    <col min="3595" max="3846" width="9" style="186"/>
    <col min="3847" max="3847" width="14.6640625" style="186" customWidth="1"/>
    <col min="3848" max="3848" width="10.88671875" style="186" customWidth="1"/>
    <col min="3849" max="3849" width="12.6640625" style="186" customWidth="1"/>
    <col min="3850" max="3850" width="63.6640625" style="186" customWidth="1"/>
    <col min="3851" max="4102" width="9" style="186"/>
    <col min="4103" max="4103" width="14.6640625" style="186" customWidth="1"/>
    <col min="4104" max="4104" width="10.88671875" style="186" customWidth="1"/>
    <col min="4105" max="4105" width="12.6640625" style="186" customWidth="1"/>
    <col min="4106" max="4106" width="63.6640625" style="186" customWidth="1"/>
    <col min="4107" max="4358" width="9" style="186"/>
    <col min="4359" max="4359" width="14.6640625" style="186" customWidth="1"/>
    <col min="4360" max="4360" width="10.88671875" style="186" customWidth="1"/>
    <col min="4361" max="4361" width="12.6640625" style="186" customWidth="1"/>
    <col min="4362" max="4362" width="63.6640625" style="186" customWidth="1"/>
    <col min="4363" max="4614" width="9" style="186"/>
    <col min="4615" max="4615" width="14.6640625" style="186" customWidth="1"/>
    <col min="4616" max="4616" width="10.88671875" style="186" customWidth="1"/>
    <col min="4617" max="4617" width="12.6640625" style="186" customWidth="1"/>
    <col min="4618" max="4618" width="63.6640625" style="186" customWidth="1"/>
    <col min="4619" max="4870" width="9" style="186"/>
    <col min="4871" max="4871" width="14.6640625" style="186" customWidth="1"/>
    <col min="4872" max="4872" width="10.88671875" style="186" customWidth="1"/>
    <col min="4873" max="4873" width="12.6640625" style="186" customWidth="1"/>
    <col min="4874" max="4874" width="63.6640625" style="186" customWidth="1"/>
    <col min="4875" max="5126" width="9" style="186"/>
    <col min="5127" max="5127" width="14.6640625" style="186" customWidth="1"/>
    <col min="5128" max="5128" width="10.88671875" style="186" customWidth="1"/>
    <col min="5129" max="5129" width="12.6640625" style="186" customWidth="1"/>
    <col min="5130" max="5130" width="63.6640625" style="186" customWidth="1"/>
    <col min="5131" max="5382" width="9" style="186"/>
    <col min="5383" max="5383" width="14.6640625" style="186" customWidth="1"/>
    <col min="5384" max="5384" width="10.88671875" style="186" customWidth="1"/>
    <col min="5385" max="5385" width="12.6640625" style="186" customWidth="1"/>
    <col min="5386" max="5386" width="63.6640625" style="186" customWidth="1"/>
    <col min="5387" max="5638" width="9" style="186"/>
    <col min="5639" max="5639" width="14.6640625" style="186" customWidth="1"/>
    <col min="5640" max="5640" width="10.88671875" style="186" customWidth="1"/>
    <col min="5641" max="5641" width="12.6640625" style="186" customWidth="1"/>
    <col min="5642" max="5642" width="63.6640625" style="186" customWidth="1"/>
    <col min="5643" max="5894" width="9" style="186"/>
    <col min="5895" max="5895" width="14.6640625" style="186" customWidth="1"/>
    <col min="5896" max="5896" width="10.88671875" style="186" customWidth="1"/>
    <col min="5897" max="5897" width="12.6640625" style="186" customWidth="1"/>
    <col min="5898" max="5898" width="63.6640625" style="186" customWidth="1"/>
    <col min="5899" max="6150" width="9" style="186"/>
    <col min="6151" max="6151" width="14.6640625" style="186" customWidth="1"/>
    <col min="6152" max="6152" width="10.88671875" style="186" customWidth="1"/>
    <col min="6153" max="6153" width="12.6640625" style="186" customWidth="1"/>
    <col min="6154" max="6154" width="63.6640625" style="186" customWidth="1"/>
    <col min="6155" max="6406" width="9" style="186"/>
    <col min="6407" max="6407" width="14.6640625" style="186" customWidth="1"/>
    <col min="6408" max="6408" width="10.88671875" style="186" customWidth="1"/>
    <col min="6409" max="6409" width="12.6640625" style="186" customWidth="1"/>
    <col min="6410" max="6410" width="63.6640625" style="186" customWidth="1"/>
    <col min="6411" max="6662" width="9" style="186"/>
    <col min="6663" max="6663" width="14.6640625" style="186" customWidth="1"/>
    <col min="6664" max="6664" width="10.88671875" style="186" customWidth="1"/>
    <col min="6665" max="6665" width="12.6640625" style="186" customWidth="1"/>
    <col min="6666" max="6666" width="63.6640625" style="186" customWidth="1"/>
    <col min="6667" max="6918" width="9" style="186"/>
    <col min="6919" max="6919" width="14.6640625" style="186" customWidth="1"/>
    <col min="6920" max="6920" width="10.88671875" style="186" customWidth="1"/>
    <col min="6921" max="6921" width="12.6640625" style="186" customWidth="1"/>
    <col min="6922" max="6922" width="63.6640625" style="186" customWidth="1"/>
    <col min="6923" max="7174" width="9" style="186"/>
    <col min="7175" max="7175" width="14.6640625" style="186" customWidth="1"/>
    <col min="7176" max="7176" width="10.88671875" style="186" customWidth="1"/>
    <col min="7177" max="7177" width="12.6640625" style="186" customWidth="1"/>
    <col min="7178" max="7178" width="63.6640625" style="186" customWidth="1"/>
    <col min="7179" max="7430" width="9" style="186"/>
    <col min="7431" max="7431" width="14.6640625" style="186" customWidth="1"/>
    <col min="7432" max="7432" width="10.88671875" style="186" customWidth="1"/>
    <col min="7433" max="7433" width="12.6640625" style="186" customWidth="1"/>
    <col min="7434" max="7434" width="63.6640625" style="186" customWidth="1"/>
    <col min="7435" max="7686" width="9" style="186"/>
    <col min="7687" max="7687" width="14.6640625" style="186" customWidth="1"/>
    <col min="7688" max="7688" width="10.88671875" style="186" customWidth="1"/>
    <col min="7689" max="7689" width="12.6640625" style="186" customWidth="1"/>
    <col min="7690" max="7690" width="63.6640625" style="186" customWidth="1"/>
    <col min="7691" max="7942" width="9" style="186"/>
    <col min="7943" max="7943" width="14.6640625" style="186" customWidth="1"/>
    <col min="7944" max="7944" width="10.88671875" style="186" customWidth="1"/>
    <col min="7945" max="7945" width="12.6640625" style="186" customWidth="1"/>
    <col min="7946" max="7946" width="63.6640625" style="186" customWidth="1"/>
    <col min="7947" max="8198" width="9" style="186"/>
    <col min="8199" max="8199" width="14.6640625" style="186" customWidth="1"/>
    <col min="8200" max="8200" width="10.88671875" style="186" customWidth="1"/>
    <col min="8201" max="8201" width="12.6640625" style="186" customWidth="1"/>
    <col min="8202" max="8202" width="63.6640625" style="186" customWidth="1"/>
    <col min="8203" max="8454" width="9" style="186"/>
    <col min="8455" max="8455" width="14.6640625" style="186" customWidth="1"/>
    <col min="8456" max="8456" width="10.88671875" style="186" customWidth="1"/>
    <col min="8457" max="8457" width="12.6640625" style="186" customWidth="1"/>
    <col min="8458" max="8458" width="63.6640625" style="186" customWidth="1"/>
    <col min="8459" max="8710" width="9" style="186"/>
    <col min="8711" max="8711" width="14.6640625" style="186" customWidth="1"/>
    <col min="8712" max="8712" width="10.88671875" style="186" customWidth="1"/>
    <col min="8713" max="8713" width="12.6640625" style="186" customWidth="1"/>
    <col min="8714" max="8714" width="63.6640625" style="186" customWidth="1"/>
    <col min="8715" max="8966" width="9" style="186"/>
    <col min="8967" max="8967" width="14.6640625" style="186" customWidth="1"/>
    <col min="8968" max="8968" width="10.88671875" style="186" customWidth="1"/>
    <col min="8969" max="8969" width="12.6640625" style="186" customWidth="1"/>
    <col min="8970" max="8970" width="63.6640625" style="186" customWidth="1"/>
    <col min="8971" max="9222" width="9" style="186"/>
    <col min="9223" max="9223" width="14.6640625" style="186" customWidth="1"/>
    <col min="9224" max="9224" width="10.88671875" style="186" customWidth="1"/>
    <col min="9225" max="9225" width="12.6640625" style="186" customWidth="1"/>
    <col min="9226" max="9226" width="63.6640625" style="186" customWidth="1"/>
    <col min="9227" max="9478" width="9" style="186"/>
    <col min="9479" max="9479" width="14.6640625" style="186" customWidth="1"/>
    <col min="9480" max="9480" width="10.88671875" style="186" customWidth="1"/>
    <col min="9481" max="9481" width="12.6640625" style="186" customWidth="1"/>
    <col min="9482" max="9482" width="63.6640625" style="186" customWidth="1"/>
    <col min="9483" max="9734" width="9" style="186"/>
    <col min="9735" max="9735" width="14.6640625" style="186" customWidth="1"/>
    <col min="9736" max="9736" width="10.88671875" style="186" customWidth="1"/>
    <col min="9737" max="9737" width="12.6640625" style="186" customWidth="1"/>
    <col min="9738" max="9738" width="63.6640625" style="186" customWidth="1"/>
    <col min="9739" max="9990" width="9" style="186"/>
    <col min="9991" max="9991" width="14.6640625" style="186" customWidth="1"/>
    <col min="9992" max="9992" width="10.88671875" style="186" customWidth="1"/>
    <col min="9993" max="9993" width="12.6640625" style="186" customWidth="1"/>
    <col min="9994" max="9994" width="63.6640625" style="186" customWidth="1"/>
    <col min="9995" max="10246" width="9" style="186"/>
    <col min="10247" max="10247" width="14.6640625" style="186" customWidth="1"/>
    <col min="10248" max="10248" width="10.88671875" style="186" customWidth="1"/>
    <col min="10249" max="10249" width="12.6640625" style="186" customWidth="1"/>
    <col min="10250" max="10250" width="63.6640625" style="186" customWidth="1"/>
    <col min="10251" max="10502" width="9" style="186"/>
    <col min="10503" max="10503" width="14.6640625" style="186" customWidth="1"/>
    <col min="10504" max="10504" width="10.88671875" style="186" customWidth="1"/>
    <col min="10505" max="10505" width="12.6640625" style="186" customWidth="1"/>
    <col min="10506" max="10506" width="63.6640625" style="186" customWidth="1"/>
    <col min="10507" max="10758" width="9" style="186"/>
    <col min="10759" max="10759" width="14.6640625" style="186" customWidth="1"/>
    <col min="10760" max="10760" width="10.88671875" style="186" customWidth="1"/>
    <col min="10761" max="10761" width="12.6640625" style="186" customWidth="1"/>
    <col min="10762" max="10762" width="63.6640625" style="186" customWidth="1"/>
    <col min="10763" max="11014" width="9" style="186"/>
    <col min="11015" max="11015" width="14.6640625" style="186" customWidth="1"/>
    <col min="11016" max="11016" width="10.88671875" style="186" customWidth="1"/>
    <col min="11017" max="11017" width="12.6640625" style="186" customWidth="1"/>
    <col min="11018" max="11018" width="63.6640625" style="186" customWidth="1"/>
    <col min="11019" max="11270" width="9" style="186"/>
    <col min="11271" max="11271" width="14.6640625" style="186" customWidth="1"/>
    <col min="11272" max="11272" width="10.88671875" style="186" customWidth="1"/>
    <col min="11273" max="11273" width="12.6640625" style="186" customWidth="1"/>
    <col min="11274" max="11274" width="63.6640625" style="186" customWidth="1"/>
    <col min="11275" max="11526" width="9" style="186"/>
    <col min="11527" max="11527" width="14.6640625" style="186" customWidth="1"/>
    <col min="11528" max="11528" width="10.88671875" style="186" customWidth="1"/>
    <col min="11529" max="11529" width="12.6640625" style="186" customWidth="1"/>
    <col min="11530" max="11530" width="63.6640625" style="186" customWidth="1"/>
    <col min="11531" max="11782" width="9" style="186"/>
    <col min="11783" max="11783" width="14.6640625" style="186" customWidth="1"/>
    <col min="11784" max="11784" width="10.88671875" style="186" customWidth="1"/>
    <col min="11785" max="11785" width="12.6640625" style="186" customWidth="1"/>
    <col min="11786" max="11786" width="63.6640625" style="186" customWidth="1"/>
    <col min="11787" max="12038" width="9" style="186"/>
    <col min="12039" max="12039" width="14.6640625" style="186" customWidth="1"/>
    <col min="12040" max="12040" width="10.88671875" style="186" customWidth="1"/>
    <col min="12041" max="12041" width="12.6640625" style="186" customWidth="1"/>
    <col min="12042" max="12042" width="63.6640625" style="186" customWidth="1"/>
    <col min="12043" max="12294" width="9" style="186"/>
    <col min="12295" max="12295" width="14.6640625" style="186" customWidth="1"/>
    <col min="12296" max="12296" width="10.88671875" style="186" customWidth="1"/>
    <col min="12297" max="12297" width="12.6640625" style="186" customWidth="1"/>
    <col min="12298" max="12298" width="63.6640625" style="186" customWidth="1"/>
    <col min="12299" max="12550" width="9" style="186"/>
    <col min="12551" max="12551" width="14.6640625" style="186" customWidth="1"/>
    <col min="12552" max="12552" width="10.88671875" style="186" customWidth="1"/>
    <col min="12553" max="12553" width="12.6640625" style="186" customWidth="1"/>
    <col min="12554" max="12554" width="63.6640625" style="186" customWidth="1"/>
    <col min="12555" max="12806" width="9" style="186"/>
    <col min="12807" max="12807" width="14.6640625" style="186" customWidth="1"/>
    <col min="12808" max="12808" width="10.88671875" style="186" customWidth="1"/>
    <col min="12809" max="12809" width="12.6640625" style="186" customWidth="1"/>
    <col min="12810" max="12810" width="63.6640625" style="186" customWidth="1"/>
    <col min="12811" max="13062" width="9" style="186"/>
    <col min="13063" max="13063" width="14.6640625" style="186" customWidth="1"/>
    <col min="13064" max="13064" width="10.88671875" style="186" customWidth="1"/>
    <col min="13065" max="13065" width="12.6640625" style="186" customWidth="1"/>
    <col min="13066" max="13066" width="63.6640625" style="186" customWidth="1"/>
    <col min="13067" max="13318" width="9" style="186"/>
    <col min="13319" max="13319" width="14.6640625" style="186" customWidth="1"/>
    <col min="13320" max="13320" width="10.88671875" style="186" customWidth="1"/>
    <col min="13321" max="13321" width="12.6640625" style="186" customWidth="1"/>
    <col min="13322" max="13322" width="63.6640625" style="186" customWidth="1"/>
    <col min="13323" max="13574" width="9" style="186"/>
    <col min="13575" max="13575" width="14.6640625" style="186" customWidth="1"/>
    <col min="13576" max="13576" width="10.88671875" style="186" customWidth="1"/>
    <col min="13577" max="13577" width="12.6640625" style="186" customWidth="1"/>
    <col min="13578" max="13578" width="63.6640625" style="186" customWidth="1"/>
    <col min="13579" max="13830" width="9" style="186"/>
    <col min="13831" max="13831" width="14.6640625" style="186" customWidth="1"/>
    <col min="13832" max="13832" width="10.88671875" style="186" customWidth="1"/>
    <col min="13833" max="13833" width="12.6640625" style="186" customWidth="1"/>
    <col min="13834" max="13834" width="63.6640625" style="186" customWidth="1"/>
    <col min="13835" max="14086" width="9" style="186"/>
    <col min="14087" max="14087" width="14.6640625" style="186" customWidth="1"/>
    <col min="14088" max="14088" width="10.88671875" style="186" customWidth="1"/>
    <col min="14089" max="14089" width="12.6640625" style="186" customWidth="1"/>
    <col min="14090" max="14090" width="63.6640625" style="186" customWidth="1"/>
    <col min="14091" max="14342" width="9" style="186"/>
    <col min="14343" max="14343" width="14.6640625" style="186" customWidth="1"/>
    <col min="14344" max="14344" width="10.88671875" style="186" customWidth="1"/>
    <col min="14345" max="14345" width="12.6640625" style="186" customWidth="1"/>
    <col min="14346" max="14346" width="63.6640625" style="186" customWidth="1"/>
    <col min="14347" max="14598" width="9" style="186"/>
    <col min="14599" max="14599" width="14.6640625" style="186" customWidth="1"/>
    <col min="14600" max="14600" width="10.88671875" style="186" customWidth="1"/>
    <col min="14601" max="14601" width="12.6640625" style="186" customWidth="1"/>
    <col min="14602" max="14602" width="63.6640625" style="186" customWidth="1"/>
    <col min="14603" max="14854" width="9" style="186"/>
    <col min="14855" max="14855" width="14.6640625" style="186" customWidth="1"/>
    <col min="14856" max="14856" width="10.88671875" style="186" customWidth="1"/>
    <col min="14857" max="14857" width="12.6640625" style="186" customWidth="1"/>
    <col min="14858" max="14858" width="63.6640625" style="186" customWidth="1"/>
    <col min="14859" max="15110" width="9" style="186"/>
    <col min="15111" max="15111" width="14.6640625" style="186" customWidth="1"/>
    <col min="15112" max="15112" width="10.88671875" style="186" customWidth="1"/>
    <col min="15113" max="15113" width="12.6640625" style="186" customWidth="1"/>
    <col min="15114" max="15114" width="63.6640625" style="186" customWidth="1"/>
    <col min="15115" max="15366" width="9" style="186"/>
    <col min="15367" max="15367" width="14.6640625" style="186" customWidth="1"/>
    <col min="15368" max="15368" width="10.88671875" style="186" customWidth="1"/>
    <col min="15369" max="15369" width="12.6640625" style="186" customWidth="1"/>
    <col min="15370" max="15370" width="63.6640625" style="186" customWidth="1"/>
    <col min="15371" max="15622" width="9" style="186"/>
    <col min="15623" max="15623" width="14.6640625" style="186" customWidth="1"/>
    <col min="15624" max="15624" width="10.88671875" style="186" customWidth="1"/>
    <col min="15625" max="15625" width="12.6640625" style="186" customWidth="1"/>
    <col min="15626" max="15626" width="63.6640625" style="186" customWidth="1"/>
    <col min="15627" max="15878" width="9" style="186"/>
    <col min="15879" max="15879" width="14.6640625" style="186" customWidth="1"/>
    <col min="15880" max="15880" width="10.88671875" style="186" customWidth="1"/>
    <col min="15881" max="15881" width="12.6640625" style="186" customWidth="1"/>
    <col min="15882" max="15882" width="63.6640625" style="186" customWidth="1"/>
    <col min="15883" max="16134" width="9" style="186"/>
    <col min="16135" max="16135" width="14.6640625" style="186" customWidth="1"/>
    <col min="16136" max="16136" width="10.88671875" style="186" customWidth="1"/>
    <col min="16137" max="16137" width="12.6640625" style="186" customWidth="1"/>
    <col min="16138" max="16138" width="63.6640625" style="186" customWidth="1"/>
    <col min="16139" max="16384" width="9" style="186"/>
  </cols>
  <sheetData>
    <row r="1" spans="1:10" ht="15" customHeight="1">
      <c r="A1" s="1018"/>
      <c r="B1" s="1018"/>
      <c r="C1" s="1018"/>
      <c r="D1" s="1018"/>
      <c r="E1" s="1018"/>
      <c r="F1" s="1018"/>
      <c r="G1" s="1018"/>
      <c r="H1" s="1019"/>
      <c r="I1" s="1019"/>
      <c r="J1" s="1019"/>
    </row>
    <row r="2" spans="1:10" ht="18" customHeight="1">
      <c r="A2" s="1020" t="s">
        <v>361</v>
      </c>
      <c r="B2" s="1020"/>
      <c r="C2" s="1020"/>
      <c r="D2" s="1020"/>
      <c r="E2" s="1020"/>
      <c r="F2" s="1020"/>
      <c r="G2" s="1020"/>
      <c r="H2" s="1020"/>
      <c r="I2" s="1020"/>
      <c r="J2" s="1020"/>
    </row>
    <row r="3" spans="1:10" ht="15" customHeight="1">
      <c r="A3" s="1019" t="s">
        <v>362</v>
      </c>
      <c r="B3" s="1019"/>
      <c r="C3" s="1019"/>
      <c r="D3" s="1019"/>
      <c r="E3" s="1019"/>
      <c r="F3" s="1019"/>
      <c r="G3" s="1019"/>
      <c r="H3" s="1019"/>
      <c r="I3" s="1019"/>
      <c r="J3" s="1019"/>
    </row>
    <row r="4" spans="1:10" ht="15" customHeight="1">
      <c r="A4" s="1019"/>
      <c r="B4" s="1019"/>
      <c r="C4" s="1019"/>
      <c r="D4" s="1019"/>
      <c r="E4" s="1019"/>
      <c r="F4" s="1019"/>
      <c r="G4" s="1019"/>
      <c r="H4" s="1019"/>
      <c r="I4" s="1019"/>
      <c r="J4" s="1019"/>
    </row>
    <row r="5" spans="1:10" ht="26.25" customHeight="1">
      <c r="A5" s="1021" t="s">
        <v>363</v>
      </c>
      <c r="B5" s="1021"/>
      <c r="C5" s="1021"/>
      <c r="D5" s="1021"/>
      <c r="E5" s="1021"/>
      <c r="F5" s="1021"/>
      <c r="G5" s="1021"/>
      <c r="H5" s="1021"/>
      <c r="I5" s="1021"/>
      <c r="J5" s="1021"/>
    </row>
    <row r="6" spans="1:10" ht="33" customHeight="1">
      <c r="A6" s="991" t="s">
        <v>364</v>
      </c>
      <c r="B6" s="992"/>
      <c r="C6" s="1014"/>
      <c r="D6" s="1014"/>
      <c r="E6" s="1014"/>
      <c r="F6" s="1014"/>
      <c r="G6" s="1014"/>
      <c r="H6" s="1015"/>
      <c r="I6" s="1016" t="s">
        <v>365</v>
      </c>
      <c r="J6" s="1017"/>
    </row>
    <row r="7" spans="1:10" ht="33" customHeight="1">
      <c r="A7" s="1005" t="s">
        <v>366</v>
      </c>
      <c r="B7" s="1006"/>
      <c r="C7" s="1013" t="s">
        <v>367</v>
      </c>
      <c r="D7" s="1013"/>
      <c r="E7" s="1013"/>
      <c r="F7" s="1013"/>
      <c r="G7" s="1013"/>
      <c r="H7" s="1013"/>
      <c r="I7" s="1002" t="s">
        <v>650</v>
      </c>
      <c r="J7" s="1003"/>
    </row>
    <row r="8" spans="1:10" ht="35.25" customHeight="1">
      <c r="A8" s="1007"/>
      <c r="B8" s="1008"/>
      <c r="C8" s="1013" t="s">
        <v>368</v>
      </c>
      <c r="D8" s="1013"/>
      <c r="E8" s="1013"/>
      <c r="F8" s="1013"/>
      <c r="G8" s="1013"/>
      <c r="H8" s="1013"/>
      <c r="I8" s="1004" t="s">
        <v>654</v>
      </c>
      <c r="J8" s="995"/>
    </row>
    <row r="9" spans="1:10" ht="131.25" customHeight="1">
      <c r="A9" s="1009" t="s">
        <v>369</v>
      </c>
      <c r="B9" s="1010"/>
      <c r="C9" s="1013" t="s">
        <v>367</v>
      </c>
      <c r="D9" s="1013"/>
      <c r="E9" s="1013"/>
      <c r="F9" s="1013"/>
      <c r="G9" s="1013"/>
      <c r="H9" s="1013"/>
      <c r="I9" s="1004" t="s">
        <v>662</v>
      </c>
      <c r="J9" s="995"/>
    </row>
    <row r="10" spans="1:10" ht="59.25" customHeight="1">
      <c r="A10" s="1011"/>
      <c r="B10" s="1012"/>
      <c r="C10" s="1013" t="s">
        <v>368</v>
      </c>
      <c r="D10" s="1013"/>
      <c r="E10" s="1013"/>
      <c r="F10" s="1013"/>
      <c r="G10" s="1013"/>
      <c r="H10" s="1013"/>
      <c r="I10" s="1004" t="s">
        <v>658</v>
      </c>
      <c r="J10" s="995"/>
    </row>
    <row r="11" spans="1:10" ht="147" customHeight="1">
      <c r="A11" s="1000" t="s">
        <v>370</v>
      </c>
      <c r="B11" s="1000"/>
      <c r="C11" s="1001"/>
      <c r="D11" s="1001"/>
      <c r="E11" s="1001"/>
      <c r="F11" s="1001"/>
      <c r="G11" s="1001"/>
      <c r="H11" s="1001"/>
      <c r="I11" s="994" t="s">
        <v>1057</v>
      </c>
      <c r="J11" s="995"/>
    </row>
    <row r="12" spans="1:10" ht="48" customHeight="1">
      <c r="A12" s="991" t="s">
        <v>371</v>
      </c>
      <c r="B12" s="992"/>
      <c r="C12" s="992"/>
      <c r="D12" s="992"/>
      <c r="E12" s="992"/>
      <c r="F12" s="992"/>
      <c r="G12" s="992"/>
      <c r="H12" s="993"/>
      <c r="I12" s="994" t="s">
        <v>659</v>
      </c>
      <c r="J12" s="995"/>
    </row>
    <row r="13" spans="1:10" ht="26.25" customHeight="1">
      <c r="A13" s="999" t="s">
        <v>373</v>
      </c>
      <c r="B13" s="999"/>
      <c r="C13" s="999"/>
      <c r="D13" s="999"/>
      <c r="E13" s="999"/>
      <c r="F13" s="999"/>
      <c r="G13" s="999"/>
      <c r="H13" s="999"/>
      <c r="I13" s="994" t="s">
        <v>374</v>
      </c>
      <c r="J13" s="995"/>
    </row>
    <row r="14" spans="1:10" ht="120" customHeight="1">
      <c r="A14" s="999" t="s">
        <v>375</v>
      </c>
      <c r="B14" s="999"/>
      <c r="C14" s="999"/>
      <c r="D14" s="999"/>
      <c r="E14" s="999"/>
      <c r="F14" s="999"/>
      <c r="G14" s="999"/>
      <c r="H14" s="999"/>
      <c r="I14" s="994" t="s">
        <v>1058</v>
      </c>
      <c r="J14" s="995"/>
    </row>
    <row r="15" spans="1:10" ht="75" customHeight="1">
      <c r="A15" s="991" t="s">
        <v>376</v>
      </c>
      <c r="B15" s="992"/>
      <c r="C15" s="992"/>
      <c r="D15" s="992"/>
      <c r="E15" s="992"/>
      <c r="F15" s="992"/>
      <c r="G15" s="992"/>
      <c r="H15" s="993"/>
      <c r="I15" s="994" t="s">
        <v>1059</v>
      </c>
      <c r="J15" s="995"/>
    </row>
    <row r="16" spans="1:10" ht="50.25" customHeight="1">
      <c r="A16" s="991" t="s">
        <v>377</v>
      </c>
      <c r="B16" s="992"/>
      <c r="C16" s="992"/>
      <c r="D16" s="992"/>
      <c r="E16" s="992"/>
      <c r="F16" s="992"/>
      <c r="G16" s="992"/>
      <c r="H16" s="993"/>
      <c r="I16" s="994" t="s">
        <v>1060</v>
      </c>
      <c r="J16" s="995"/>
    </row>
    <row r="17" spans="1:10" ht="33" customHeight="1">
      <c r="A17" s="991" t="s">
        <v>378</v>
      </c>
      <c r="B17" s="992"/>
      <c r="C17" s="992"/>
      <c r="D17" s="992"/>
      <c r="E17" s="992"/>
      <c r="F17" s="992"/>
      <c r="G17" s="992"/>
      <c r="H17" s="993"/>
      <c r="I17" s="994" t="s">
        <v>657</v>
      </c>
      <c r="J17" s="995"/>
    </row>
    <row r="18" spans="1:10" ht="6.75" customHeight="1" thickBot="1"/>
    <row r="19" spans="1:10" ht="15" customHeight="1">
      <c r="A19" s="996" t="s">
        <v>379</v>
      </c>
      <c r="B19" s="997"/>
      <c r="C19" s="997"/>
      <c r="D19" s="997"/>
      <c r="E19" s="997"/>
      <c r="F19" s="997"/>
      <c r="G19" s="997"/>
      <c r="H19" s="997"/>
      <c r="I19" s="997"/>
      <c r="J19" s="998"/>
    </row>
    <row r="20" spans="1:10" ht="15" customHeight="1">
      <c r="A20" s="187"/>
      <c r="B20" s="188" t="str">
        <f>入力!M14</f>
        <v>令和</v>
      </c>
      <c r="C20" s="189">
        <f>入力!N14</f>
        <v>0</v>
      </c>
      <c r="D20" s="189" t="s">
        <v>737</v>
      </c>
      <c r="E20" s="189">
        <f>入力!P14</f>
        <v>0</v>
      </c>
      <c r="F20" s="189" t="s">
        <v>739</v>
      </c>
      <c r="G20" s="189">
        <f>入力!R14</f>
        <v>0</v>
      </c>
      <c r="H20" s="189" t="s">
        <v>738</v>
      </c>
      <c r="I20" s="190" t="s">
        <v>380</v>
      </c>
      <c r="J20" s="191">
        <f>入力!C24</f>
        <v>0</v>
      </c>
    </row>
    <row r="21" spans="1:10" ht="15" customHeight="1">
      <c r="A21" s="192"/>
      <c r="I21" s="190" t="s">
        <v>335</v>
      </c>
      <c r="J21" s="193">
        <f>入力!C22</f>
        <v>0</v>
      </c>
    </row>
    <row r="22" spans="1:10" ht="15" customHeight="1" thickBot="1">
      <c r="A22" s="194"/>
      <c r="B22" s="195"/>
      <c r="C22" s="195"/>
      <c r="D22" s="195"/>
      <c r="E22" s="195"/>
      <c r="F22" s="195"/>
      <c r="G22" s="195"/>
      <c r="H22" s="195"/>
      <c r="I22" s="196" t="s">
        <v>381</v>
      </c>
      <c r="J22" s="197">
        <f>入力!C31</f>
        <v>0</v>
      </c>
    </row>
    <row r="23" spans="1:10" ht="15" customHeight="1"/>
    <row r="24" spans="1:10" ht="15" customHeight="1"/>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sheetPr>
  <dimension ref="A1:J24"/>
  <sheetViews>
    <sheetView showZeros="0" view="pageBreakPreview" zoomScaleNormal="100" zoomScaleSheetLayoutView="100" workbookViewId="0">
      <selection sqref="A1:J1"/>
    </sheetView>
  </sheetViews>
  <sheetFormatPr defaultColWidth="9" defaultRowHeight="9.6"/>
  <cols>
    <col min="1" max="1" width="10.6640625" style="186" customWidth="1"/>
    <col min="2" max="2" width="6.109375" style="186" customWidth="1"/>
    <col min="3" max="8" width="3.88671875" style="186" customWidth="1"/>
    <col min="9" max="9" width="12.6640625" style="186" customWidth="1"/>
    <col min="10" max="10" width="63.6640625" style="186" customWidth="1"/>
    <col min="11" max="262" width="9" style="186"/>
    <col min="263" max="263" width="14.6640625" style="186" customWidth="1"/>
    <col min="264" max="264" width="10.88671875" style="186" customWidth="1"/>
    <col min="265" max="265" width="12.6640625" style="186" customWidth="1"/>
    <col min="266" max="266" width="63.6640625" style="186" customWidth="1"/>
    <col min="267" max="518" width="9" style="186"/>
    <col min="519" max="519" width="14.6640625" style="186" customWidth="1"/>
    <col min="520" max="520" width="10.88671875" style="186" customWidth="1"/>
    <col min="521" max="521" width="12.6640625" style="186" customWidth="1"/>
    <col min="522" max="522" width="63.6640625" style="186" customWidth="1"/>
    <col min="523" max="774" width="9" style="186"/>
    <col min="775" max="775" width="14.6640625" style="186" customWidth="1"/>
    <col min="776" max="776" width="10.88671875" style="186" customWidth="1"/>
    <col min="777" max="777" width="12.6640625" style="186" customWidth="1"/>
    <col min="778" max="778" width="63.6640625" style="186" customWidth="1"/>
    <col min="779" max="1030" width="9" style="186"/>
    <col min="1031" max="1031" width="14.6640625" style="186" customWidth="1"/>
    <col min="1032" max="1032" width="10.88671875" style="186" customWidth="1"/>
    <col min="1033" max="1033" width="12.6640625" style="186" customWidth="1"/>
    <col min="1034" max="1034" width="63.6640625" style="186" customWidth="1"/>
    <col min="1035" max="1286" width="9" style="186"/>
    <col min="1287" max="1287" width="14.6640625" style="186" customWidth="1"/>
    <col min="1288" max="1288" width="10.88671875" style="186" customWidth="1"/>
    <col min="1289" max="1289" width="12.6640625" style="186" customWidth="1"/>
    <col min="1290" max="1290" width="63.6640625" style="186" customWidth="1"/>
    <col min="1291" max="1542" width="9" style="186"/>
    <col min="1543" max="1543" width="14.6640625" style="186" customWidth="1"/>
    <col min="1544" max="1544" width="10.88671875" style="186" customWidth="1"/>
    <col min="1545" max="1545" width="12.6640625" style="186" customWidth="1"/>
    <col min="1546" max="1546" width="63.6640625" style="186" customWidth="1"/>
    <col min="1547" max="1798" width="9" style="186"/>
    <col min="1799" max="1799" width="14.6640625" style="186" customWidth="1"/>
    <col min="1800" max="1800" width="10.88671875" style="186" customWidth="1"/>
    <col min="1801" max="1801" width="12.6640625" style="186" customWidth="1"/>
    <col min="1802" max="1802" width="63.6640625" style="186" customWidth="1"/>
    <col min="1803" max="2054" width="9" style="186"/>
    <col min="2055" max="2055" width="14.6640625" style="186" customWidth="1"/>
    <col min="2056" max="2056" width="10.88671875" style="186" customWidth="1"/>
    <col min="2057" max="2057" width="12.6640625" style="186" customWidth="1"/>
    <col min="2058" max="2058" width="63.6640625" style="186" customWidth="1"/>
    <col min="2059" max="2310" width="9" style="186"/>
    <col min="2311" max="2311" width="14.6640625" style="186" customWidth="1"/>
    <col min="2312" max="2312" width="10.88671875" style="186" customWidth="1"/>
    <col min="2313" max="2313" width="12.6640625" style="186" customWidth="1"/>
    <col min="2314" max="2314" width="63.6640625" style="186" customWidth="1"/>
    <col min="2315" max="2566" width="9" style="186"/>
    <col min="2567" max="2567" width="14.6640625" style="186" customWidth="1"/>
    <col min="2568" max="2568" width="10.88671875" style="186" customWidth="1"/>
    <col min="2569" max="2569" width="12.6640625" style="186" customWidth="1"/>
    <col min="2570" max="2570" width="63.6640625" style="186" customWidth="1"/>
    <col min="2571" max="2822" width="9" style="186"/>
    <col min="2823" max="2823" width="14.6640625" style="186" customWidth="1"/>
    <col min="2824" max="2824" width="10.88671875" style="186" customWidth="1"/>
    <col min="2825" max="2825" width="12.6640625" style="186" customWidth="1"/>
    <col min="2826" max="2826" width="63.6640625" style="186" customWidth="1"/>
    <col min="2827" max="3078" width="9" style="186"/>
    <col min="3079" max="3079" width="14.6640625" style="186" customWidth="1"/>
    <col min="3080" max="3080" width="10.88671875" style="186" customWidth="1"/>
    <col min="3081" max="3081" width="12.6640625" style="186" customWidth="1"/>
    <col min="3082" max="3082" width="63.6640625" style="186" customWidth="1"/>
    <col min="3083" max="3334" width="9" style="186"/>
    <col min="3335" max="3335" width="14.6640625" style="186" customWidth="1"/>
    <col min="3336" max="3336" width="10.88671875" style="186" customWidth="1"/>
    <col min="3337" max="3337" width="12.6640625" style="186" customWidth="1"/>
    <col min="3338" max="3338" width="63.6640625" style="186" customWidth="1"/>
    <col min="3339" max="3590" width="9" style="186"/>
    <col min="3591" max="3591" width="14.6640625" style="186" customWidth="1"/>
    <col min="3592" max="3592" width="10.88671875" style="186" customWidth="1"/>
    <col min="3593" max="3593" width="12.6640625" style="186" customWidth="1"/>
    <col min="3594" max="3594" width="63.6640625" style="186" customWidth="1"/>
    <col min="3595" max="3846" width="9" style="186"/>
    <col min="3847" max="3847" width="14.6640625" style="186" customWidth="1"/>
    <col min="3848" max="3848" width="10.88671875" style="186" customWidth="1"/>
    <col min="3849" max="3849" width="12.6640625" style="186" customWidth="1"/>
    <col min="3850" max="3850" width="63.6640625" style="186" customWidth="1"/>
    <col min="3851" max="4102" width="9" style="186"/>
    <col min="4103" max="4103" width="14.6640625" style="186" customWidth="1"/>
    <col min="4104" max="4104" width="10.88671875" style="186" customWidth="1"/>
    <col min="4105" max="4105" width="12.6640625" style="186" customWidth="1"/>
    <col min="4106" max="4106" width="63.6640625" style="186" customWidth="1"/>
    <col min="4107" max="4358" width="9" style="186"/>
    <col min="4359" max="4359" width="14.6640625" style="186" customWidth="1"/>
    <col min="4360" max="4360" width="10.88671875" style="186" customWidth="1"/>
    <col min="4361" max="4361" width="12.6640625" style="186" customWidth="1"/>
    <col min="4362" max="4362" width="63.6640625" style="186" customWidth="1"/>
    <col min="4363" max="4614" width="9" style="186"/>
    <col min="4615" max="4615" width="14.6640625" style="186" customWidth="1"/>
    <col min="4616" max="4616" width="10.88671875" style="186" customWidth="1"/>
    <col min="4617" max="4617" width="12.6640625" style="186" customWidth="1"/>
    <col min="4618" max="4618" width="63.6640625" style="186" customWidth="1"/>
    <col min="4619" max="4870" width="9" style="186"/>
    <col min="4871" max="4871" width="14.6640625" style="186" customWidth="1"/>
    <col min="4872" max="4872" width="10.88671875" style="186" customWidth="1"/>
    <col min="4873" max="4873" width="12.6640625" style="186" customWidth="1"/>
    <col min="4874" max="4874" width="63.6640625" style="186" customWidth="1"/>
    <col min="4875" max="5126" width="9" style="186"/>
    <col min="5127" max="5127" width="14.6640625" style="186" customWidth="1"/>
    <col min="5128" max="5128" width="10.88671875" style="186" customWidth="1"/>
    <col min="5129" max="5129" width="12.6640625" style="186" customWidth="1"/>
    <col min="5130" max="5130" width="63.6640625" style="186" customWidth="1"/>
    <col min="5131" max="5382" width="9" style="186"/>
    <col min="5383" max="5383" width="14.6640625" style="186" customWidth="1"/>
    <col min="5384" max="5384" width="10.88671875" style="186" customWidth="1"/>
    <col min="5385" max="5385" width="12.6640625" style="186" customWidth="1"/>
    <col min="5386" max="5386" width="63.6640625" style="186" customWidth="1"/>
    <col min="5387" max="5638" width="9" style="186"/>
    <col min="5639" max="5639" width="14.6640625" style="186" customWidth="1"/>
    <col min="5640" max="5640" width="10.88671875" style="186" customWidth="1"/>
    <col min="5641" max="5641" width="12.6640625" style="186" customWidth="1"/>
    <col min="5642" max="5642" width="63.6640625" style="186" customWidth="1"/>
    <col min="5643" max="5894" width="9" style="186"/>
    <col min="5895" max="5895" width="14.6640625" style="186" customWidth="1"/>
    <col min="5896" max="5896" width="10.88671875" style="186" customWidth="1"/>
    <col min="5897" max="5897" width="12.6640625" style="186" customWidth="1"/>
    <col min="5898" max="5898" width="63.6640625" style="186" customWidth="1"/>
    <col min="5899" max="6150" width="9" style="186"/>
    <col min="6151" max="6151" width="14.6640625" style="186" customWidth="1"/>
    <col min="6152" max="6152" width="10.88671875" style="186" customWidth="1"/>
    <col min="6153" max="6153" width="12.6640625" style="186" customWidth="1"/>
    <col min="6154" max="6154" width="63.6640625" style="186" customWidth="1"/>
    <col min="6155" max="6406" width="9" style="186"/>
    <col min="6407" max="6407" width="14.6640625" style="186" customWidth="1"/>
    <col min="6408" max="6408" width="10.88671875" style="186" customWidth="1"/>
    <col min="6409" max="6409" width="12.6640625" style="186" customWidth="1"/>
    <col min="6410" max="6410" width="63.6640625" style="186" customWidth="1"/>
    <col min="6411" max="6662" width="9" style="186"/>
    <col min="6663" max="6663" width="14.6640625" style="186" customWidth="1"/>
    <col min="6664" max="6664" width="10.88671875" style="186" customWidth="1"/>
    <col min="6665" max="6665" width="12.6640625" style="186" customWidth="1"/>
    <col min="6666" max="6666" width="63.6640625" style="186" customWidth="1"/>
    <col min="6667" max="6918" width="9" style="186"/>
    <col min="6919" max="6919" width="14.6640625" style="186" customWidth="1"/>
    <col min="6920" max="6920" width="10.88671875" style="186" customWidth="1"/>
    <col min="6921" max="6921" width="12.6640625" style="186" customWidth="1"/>
    <col min="6922" max="6922" width="63.6640625" style="186" customWidth="1"/>
    <col min="6923" max="7174" width="9" style="186"/>
    <col min="7175" max="7175" width="14.6640625" style="186" customWidth="1"/>
    <col min="7176" max="7176" width="10.88671875" style="186" customWidth="1"/>
    <col min="7177" max="7177" width="12.6640625" style="186" customWidth="1"/>
    <col min="7178" max="7178" width="63.6640625" style="186" customWidth="1"/>
    <col min="7179" max="7430" width="9" style="186"/>
    <col min="7431" max="7431" width="14.6640625" style="186" customWidth="1"/>
    <col min="7432" max="7432" width="10.88671875" style="186" customWidth="1"/>
    <col min="7433" max="7433" width="12.6640625" style="186" customWidth="1"/>
    <col min="7434" max="7434" width="63.6640625" style="186" customWidth="1"/>
    <col min="7435" max="7686" width="9" style="186"/>
    <col min="7687" max="7687" width="14.6640625" style="186" customWidth="1"/>
    <col min="7688" max="7688" width="10.88671875" style="186" customWidth="1"/>
    <col min="7689" max="7689" width="12.6640625" style="186" customWidth="1"/>
    <col min="7690" max="7690" width="63.6640625" style="186" customWidth="1"/>
    <col min="7691" max="7942" width="9" style="186"/>
    <col min="7943" max="7943" width="14.6640625" style="186" customWidth="1"/>
    <col min="7944" max="7944" width="10.88671875" style="186" customWidth="1"/>
    <col min="7945" max="7945" width="12.6640625" style="186" customWidth="1"/>
    <col min="7946" max="7946" width="63.6640625" style="186" customWidth="1"/>
    <col min="7947" max="8198" width="9" style="186"/>
    <col min="8199" max="8199" width="14.6640625" style="186" customWidth="1"/>
    <col min="8200" max="8200" width="10.88671875" style="186" customWidth="1"/>
    <col min="8201" max="8201" width="12.6640625" style="186" customWidth="1"/>
    <col min="8202" max="8202" width="63.6640625" style="186" customWidth="1"/>
    <col min="8203" max="8454" width="9" style="186"/>
    <col min="8455" max="8455" width="14.6640625" style="186" customWidth="1"/>
    <col min="8456" max="8456" width="10.88671875" style="186" customWidth="1"/>
    <col min="8457" max="8457" width="12.6640625" style="186" customWidth="1"/>
    <col min="8458" max="8458" width="63.6640625" style="186" customWidth="1"/>
    <col min="8459" max="8710" width="9" style="186"/>
    <col min="8711" max="8711" width="14.6640625" style="186" customWidth="1"/>
    <col min="8712" max="8712" width="10.88671875" style="186" customWidth="1"/>
    <col min="8713" max="8713" width="12.6640625" style="186" customWidth="1"/>
    <col min="8714" max="8714" width="63.6640625" style="186" customWidth="1"/>
    <col min="8715" max="8966" width="9" style="186"/>
    <col min="8967" max="8967" width="14.6640625" style="186" customWidth="1"/>
    <col min="8968" max="8968" width="10.88671875" style="186" customWidth="1"/>
    <col min="8969" max="8969" width="12.6640625" style="186" customWidth="1"/>
    <col min="8970" max="8970" width="63.6640625" style="186" customWidth="1"/>
    <col min="8971" max="9222" width="9" style="186"/>
    <col min="9223" max="9223" width="14.6640625" style="186" customWidth="1"/>
    <col min="9224" max="9224" width="10.88671875" style="186" customWidth="1"/>
    <col min="9225" max="9225" width="12.6640625" style="186" customWidth="1"/>
    <col min="9226" max="9226" width="63.6640625" style="186" customWidth="1"/>
    <col min="9227" max="9478" width="9" style="186"/>
    <col min="9479" max="9479" width="14.6640625" style="186" customWidth="1"/>
    <col min="9480" max="9480" width="10.88671875" style="186" customWidth="1"/>
    <col min="9481" max="9481" width="12.6640625" style="186" customWidth="1"/>
    <col min="9482" max="9482" width="63.6640625" style="186" customWidth="1"/>
    <col min="9483" max="9734" width="9" style="186"/>
    <col min="9735" max="9735" width="14.6640625" style="186" customWidth="1"/>
    <col min="9736" max="9736" width="10.88671875" style="186" customWidth="1"/>
    <col min="9737" max="9737" width="12.6640625" style="186" customWidth="1"/>
    <col min="9738" max="9738" width="63.6640625" style="186" customWidth="1"/>
    <col min="9739" max="9990" width="9" style="186"/>
    <col min="9991" max="9991" width="14.6640625" style="186" customWidth="1"/>
    <col min="9992" max="9992" width="10.88671875" style="186" customWidth="1"/>
    <col min="9993" max="9993" width="12.6640625" style="186" customWidth="1"/>
    <col min="9994" max="9994" width="63.6640625" style="186" customWidth="1"/>
    <col min="9995" max="10246" width="9" style="186"/>
    <col min="10247" max="10247" width="14.6640625" style="186" customWidth="1"/>
    <col min="10248" max="10248" width="10.88671875" style="186" customWidth="1"/>
    <col min="10249" max="10249" width="12.6640625" style="186" customWidth="1"/>
    <col min="10250" max="10250" width="63.6640625" style="186" customWidth="1"/>
    <col min="10251" max="10502" width="9" style="186"/>
    <col min="10503" max="10503" width="14.6640625" style="186" customWidth="1"/>
    <col min="10504" max="10504" width="10.88671875" style="186" customWidth="1"/>
    <col min="10505" max="10505" width="12.6640625" style="186" customWidth="1"/>
    <col min="10506" max="10506" width="63.6640625" style="186" customWidth="1"/>
    <col min="10507" max="10758" width="9" style="186"/>
    <col min="10759" max="10759" width="14.6640625" style="186" customWidth="1"/>
    <col min="10760" max="10760" width="10.88671875" style="186" customWidth="1"/>
    <col min="10761" max="10761" width="12.6640625" style="186" customWidth="1"/>
    <col min="10762" max="10762" width="63.6640625" style="186" customWidth="1"/>
    <col min="10763" max="11014" width="9" style="186"/>
    <col min="11015" max="11015" width="14.6640625" style="186" customWidth="1"/>
    <col min="11016" max="11016" width="10.88671875" style="186" customWidth="1"/>
    <col min="11017" max="11017" width="12.6640625" style="186" customWidth="1"/>
    <col min="11018" max="11018" width="63.6640625" style="186" customWidth="1"/>
    <col min="11019" max="11270" width="9" style="186"/>
    <col min="11271" max="11271" width="14.6640625" style="186" customWidth="1"/>
    <col min="11272" max="11272" width="10.88671875" style="186" customWidth="1"/>
    <col min="11273" max="11273" width="12.6640625" style="186" customWidth="1"/>
    <col min="11274" max="11274" width="63.6640625" style="186" customWidth="1"/>
    <col min="11275" max="11526" width="9" style="186"/>
    <col min="11527" max="11527" width="14.6640625" style="186" customWidth="1"/>
    <col min="11528" max="11528" width="10.88671875" style="186" customWidth="1"/>
    <col min="11529" max="11529" width="12.6640625" style="186" customWidth="1"/>
    <col min="11530" max="11530" width="63.6640625" style="186" customWidth="1"/>
    <col min="11531" max="11782" width="9" style="186"/>
    <col min="11783" max="11783" width="14.6640625" style="186" customWidth="1"/>
    <col min="11784" max="11784" width="10.88671875" style="186" customWidth="1"/>
    <col min="11785" max="11785" width="12.6640625" style="186" customWidth="1"/>
    <col min="11786" max="11786" width="63.6640625" style="186" customWidth="1"/>
    <col min="11787" max="12038" width="9" style="186"/>
    <col min="12039" max="12039" width="14.6640625" style="186" customWidth="1"/>
    <col min="12040" max="12040" width="10.88671875" style="186" customWidth="1"/>
    <col min="12041" max="12041" width="12.6640625" style="186" customWidth="1"/>
    <col min="12042" max="12042" width="63.6640625" style="186" customWidth="1"/>
    <col min="12043" max="12294" width="9" style="186"/>
    <col min="12295" max="12295" width="14.6640625" style="186" customWidth="1"/>
    <col min="12296" max="12296" width="10.88671875" style="186" customWidth="1"/>
    <col min="12297" max="12297" width="12.6640625" style="186" customWidth="1"/>
    <col min="12298" max="12298" width="63.6640625" style="186" customWidth="1"/>
    <col min="12299" max="12550" width="9" style="186"/>
    <col min="12551" max="12551" width="14.6640625" style="186" customWidth="1"/>
    <col min="12552" max="12552" width="10.88671875" style="186" customWidth="1"/>
    <col min="12553" max="12553" width="12.6640625" style="186" customWidth="1"/>
    <col min="12554" max="12554" width="63.6640625" style="186" customWidth="1"/>
    <col min="12555" max="12806" width="9" style="186"/>
    <col min="12807" max="12807" width="14.6640625" style="186" customWidth="1"/>
    <col min="12808" max="12808" width="10.88671875" style="186" customWidth="1"/>
    <col min="12809" max="12809" width="12.6640625" style="186" customWidth="1"/>
    <col min="12810" max="12810" width="63.6640625" style="186" customWidth="1"/>
    <col min="12811" max="13062" width="9" style="186"/>
    <col min="13063" max="13063" width="14.6640625" style="186" customWidth="1"/>
    <col min="13064" max="13064" width="10.88671875" style="186" customWidth="1"/>
    <col min="13065" max="13065" width="12.6640625" style="186" customWidth="1"/>
    <col min="13066" max="13066" width="63.6640625" style="186" customWidth="1"/>
    <col min="13067" max="13318" width="9" style="186"/>
    <col min="13319" max="13319" width="14.6640625" style="186" customWidth="1"/>
    <col min="13320" max="13320" width="10.88671875" style="186" customWidth="1"/>
    <col min="13321" max="13321" width="12.6640625" style="186" customWidth="1"/>
    <col min="13322" max="13322" width="63.6640625" style="186" customWidth="1"/>
    <col min="13323" max="13574" width="9" style="186"/>
    <col min="13575" max="13575" width="14.6640625" style="186" customWidth="1"/>
    <col min="13576" max="13576" width="10.88671875" style="186" customWidth="1"/>
    <col min="13577" max="13577" width="12.6640625" style="186" customWidth="1"/>
    <col min="13578" max="13578" width="63.6640625" style="186" customWidth="1"/>
    <col min="13579" max="13830" width="9" style="186"/>
    <col min="13831" max="13831" width="14.6640625" style="186" customWidth="1"/>
    <col min="13832" max="13832" width="10.88671875" style="186" customWidth="1"/>
    <col min="13833" max="13833" width="12.6640625" style="186" customWidth="1"/>
    <col min="13834" max="13834" width="63.6640625" style="186" customWidth="1"/>
    <col min="13835" max="14086" width="9" style="186"/>
    <col min="14087" max="14087" width="14.6640625" style="186" customWidth="1"/>
    <col min="14088" max="14088" width="10.88671875" style="186" customWidth="1"/>
    <col min="14089" max="14089" width="12.6640625" style="186" customWidth="1"/>
    <col min="14090" max="14090" width="63.6640625" style="186" customWidth="1"/>
    <col min="14091" max="14342" width="9" style="186"/>
    <col min="14343" max="14343" width="14.6640625" style="186" customWidth="1"/>
    <col min="14344" max="14344" width="10.88671875" style="186" customWidth="1"/>
    <col min="14345" max="14345" width="12.6640625" style="186" customWidth="1"/>
    <col min="14346" max="14346" width="63.6640625" style="186" customWidth="1"/>
    <col min="14347" max="14598" width="9" style="186"/>
    <col min="14599" max="14599" width="14.6640625" style="186" customWidth="1"/>
    <col min="14600" max="14600" width="10.88671875" style="186" customWidth="1"/>
    <col min="14601" max="14601" width="12.6640625" style="186" customWidth="1"/>
    <col min="14602" max="14602" width="63.6640625" style="186" customWidth="1"/>
    <col min="14603" max="14854" width="9" style="186"/>
    <col min="14855" max="14855" width="14.6640625" style="186" customWidth="1"/>
    <col min="14856" max="14856" width="10.88671875" style="186" customWidth="1"/>
    <col min="14857" max="14857" width="12.6640625" style="186" customWidth="1"/>
    <col min="14858" max="14858" width="63.6640625" style="186" customWidth="1"/>
    <col min="14859" max="15110" width="9" style="186"/>
    <col min="15111" max="15111" width="14.6640625" style="186" customWidth="1"/>
    <col min="15112" max="15112" width="10.88671875" style="186" customWidth="1"/>
    <col min="15113" max="15113" width="12.6640625" style="186" customWidth="1"/>
    <col min="15114" max="15114" width="63.6640625" style="186" customWidth="1"/>
    <col min="15115" max="15366" width="9" style="186"/>
    <col min="15367" max="15367" width="14.6640625" style="186" customWidth="1"/>
    <col min="15368" max="15368" width="10.88671875" style="186" customWidth="1"/>
    <col min="15369" max="15369" width="12.6640625" style="186" customWidth="1"/>
    <col min="15370" max="15370" width="63.6640625" style="186" customWidth="1"/>
    <col min="15371" max="15622" width="9" style="186"/>
    <col min="15623" max="15623" width="14.6640625" style="186" customWidth="1"/>
    <col min="15624" max="15624" width="10.88671875" style="186" customWidth="1"/>
    <col min="15625" max="15625" width="12.6640625" style="186" customWidth="1"/>
    <col min="15626" max="15626" width="63.6640625" style="186" customWidth="1"/>
    <col min="15627" max="15878" width="9" style="186"/>
    <col min="15879" max="15879" width="14.6640625" style="186" customWidth="1"/>
    <col min="15880" max="15880" width="10.88671875" style="186" customWidth="1"/>
    <col min="15881" max="15881" width="12.6640625" style="186" customWidth="1"/>
    <col min="15882" max="15882" width="63.6640625" style="186" customWidth="1"/>
    <col min="15883" max="16134" width="9" style="186"/>
    <col min="16135" max="16135" width="14.6640625" style="186" customWidth="1"/>
    <col min="16136" max="16136" width="10.88671875" style="186" customWidth="1"/>
    <col min="16137" max="16137" width="12.6640625" style="186" customWidth="1"/>
    <col min="16138" max="16138" width="63.6640625" style="186" customWidth="1"/>
    <col min="16139" max="16384" width="9" style="186"/>
  </cols>
  <sheetData>
    <row r="1" spans="1:10" ht="15" customHeight="1">
      <c r="A1" s="1018"/>
      <c r="B1" s="1018"/>
      <c r="C1" s="1018"/>
      <c r="D1" s="1018"/>
      <c r="E1" s="1018"/>
      <c r="F1" s="1018"/>
      <c r="G1" s="1018"/>
      <c r="H1" s="1019"/>
      <c r="I1" s="1019"/>
      <c r="J1" s="1019"/>
    </row>
    <row r="2" spans="1:10" ht="18" customHeight="1">
      <c r="A2" s="1020" t="s">
        <v>361</v>
      </c>
      <c r="B2" s="1020"/>
      <c r="C2" s="1020"/>
      <c r="D2" s="1020"/>
      <c r="E2" s="1020"/>
      <c r="F2" s="1020"/>
      <c r="G2" s="1020"/>
      <c r="H2" s="1020"/>
      <c r="I2" s="1020"/>
      <c r="J2" s="1020"/>
    </row>
    <row r="3" spans="1:10" ht="15" customHeight="1">
      <c r="A3" s="1019" t="s">
        <v>382</v>
      </c>
      <c r="B3" s="1019"/>
      <c r="C3" s="1019"/>
      <c r="D3" s="1019"/>
      <c r="E3" s="1019"/>
      <c r="F3" s="1019"/>
      <c r="G3" s="1019"/>
      <c r="H3" s="1019"/>
      <c r="I3" s="1019"/>
      <c r="J3" s="1019"/>
    </row>
    <row r="4" spans="1:10" ht="15" customHeight="1">
      <c r="A4" s="1019"/>
      <c r="B4" s="1019"/>
      <c r="C4" s="1019"/>
      <c r="D4" s="1019"/>
      <c r="E4" s="1019"/>
      <c r="F4" s="1019"/>
      <c r="G4" s="1019"/>
      <c r="H4" s="1019"/>
      <c r="I4" s="1019"/>
      <c r="J4" s="1019"/>
    </row>
    <row r="5" spans="1:10" ht="30" customHeight="1">
      <c r="A5" s="1021" t="s">
        <v>363</v>
      </c>
      <c r="B5" s="1021"/>
      <c r="C5" s="1021"/>
      <c r="D5" s="1021"/>
      <c r="E5" s="1021"/>
      <c r="F5" s="1021"/>
      <c r="G5" s="1021"/>
      <c r="H5" s="1021"/>
      <c r="I5" s="1021"/>
      <c r="J5" s="1021"/>
    </row>
    <row r="6" spans="1:10" ht="30" customHeight="1">
      <c r="A6" s="991" t="s">
        <v>364</v>
      </c>
      <c r="B6" s="992"/>
      <c r="C6" s="992"/>
      <c r="D6" s="992"/>
      <c r="E6" s="992"/>
      <c r="F6" s="992"/>
      <c r="G6" s="992"/>
      <c r="H6" s="993"/>
      <c r="I6" s="1016" t="s">
        <v>365</v>
      </c>
      <c r="J6" s="1017"/>
    </row>
    <row r="7" spans="1:10" ht="30" customHeight="1">
      <c r="A7" s="1005" t="s">
        <v>366</v>
      </c>
      <c r="B7" s="1015"/>
      <c r="C7" s="991" t="s">
        <v>740</v>
      </c>
      <c r="D7" s="992"/>
      <c r="E7" s="992"/>
      <c r="F7" s="992"/>
      <c r="G7" s="992"/>
      <c r="H7" s="993"/>
      <c r="I7" s="1016" t="s">
        <v>383</v>
      </c>
      <c r="J7" s="1003"/>
    </row>
    <row r="8" spans="1:10" ht="44.25" customHeight="1">
      <c r="A8" s="1007"/>
      <c r="B8" s="1023"/>
      <c r="C8" s="991" t="s">
        <v>368</v>
      </c>
      <c r="D8" s="992"/>
      <c r="E8" s="992"/>
      <c r="F8" s="992"/>
      <c r="G8" s="992"/>
      <c r="H8" s="993"/>
      <c r="I8" s="994" t="s">
        <v>661</v>
      </c>
      <c r="J8" s="995"/>
    </row>
    <row r="9" spans="1:10" ht="77.25" customHeight="1">
      <c r="A9" s="1009" t="s">
        <v>369</v>
      </c>
      <c r="B9" s="1024"/>
      <c r="C9" s="991" t="s">
        <v>367</v>
      </c>
      <c r="D9" s="992"/>
      <c r="E9" s="992"/>
      <c r="F9" s="992"/>
      <c r="G9" s="992"/>
      <c r="H9" s="993"/>
      <c r="I9" s="994" t="s">
        <v>655</v>
      </c>
      <c r="J9" s="995"/>
    </row>
    <row r="10" spans="1:10" ht="77.25" customHeight="1">
      <c r="A10" s="1011"/>
      <c r="B10" s="1025"/>
      <c r="C10" s="991" t="s">
        <v>368</v>
      </c>
      <c r="D10" s="992"/>
      <c r="E10" s="992"/>
      <c r="F10" s="992"/>
      <c r="G10" s="992"/>
      <c r="H10" s="993"/>
      <c r="I10" s="994" t="s">
        <v>384</v>
      </c>
      <c r="J10" s="995"/>
    </row>
    <row r="11" spans="1:10" ht="111.75" customHeight="1">
      <c r="A11" s="1022" t="s">
        <v>370</v>
      </c>
      <c r="B11" s="1022"/>
      <c r="C11" s="1022"/>
      <c r="D11" s="1022"/>
      <c r="E11" s="1022"/>
      <c r="F11" s="1022"/>
      <c r="G11" s="1022"/>
      <c r="H11" s="1022"/>
      <c r="I11" s="994" t="s">
        <v>1061</v>
      </c>
      <c r="J11" s="995"/>
    </row>
    <row r="12" spans="1:10" ht="51.75" customHeight="1">
      <c r="A12" s="991" t="s">
        <v>371</v>
      </c>
      <c r="B12" s="992"/>
      <c r="C12" s="992"/>
      <c r="D12" s="992"/>
      <c r="E12" s="992"/>
      <c r="F12" s="992"/>
      <c r="G12" s="992"/>
      <c r="H12" s="993"/>
      <c r="I12" s="994" t="s">
        <v>372</v>
      </c>
      <c r="J12" s="995"/>
    </row>
    <row r="13" spans="1:10" ht="30" customHeight="1">
      <c r="A13" s="999" t="s">
        <v>373</v>
      </c>
      <c r="B13" s="999"/>
      <c r="C13" s="999"/>
      <c r="D13" s="999"/>
      <c r="E13" s="999"/>
      <c r="F13" s="999"/>
      <c r="G13" s="999"/>
      <c r="H13" s="999"/>
      <c r="I13" s="994" t="s">
        <v>374</v>
      </c>
      <c r="J13" s="995"/>
    </row>
    <row r="14" spans="1:10" ht="120" customHeight="1">
      <c r="A14" s="999" t="s">
        <v>375</v>
      </c>
      <c r="B14" s="999"/>
      <c r="C14" s="999"/>
      <c r="D14" s="999"/>
      <c r="E14" s="999"/>
      <c r="F14" s="999"/>
      <c r="G14" s="999"/>
      <c r="H14" s="999"/>
      <c r="I14" s="994" t="s">
        <v>1062</v>
      </c>
      <c r="J14" s="995"/>
    </row>
    <row r="15" spans="1:10" ht="78" customHeight="1">
      <c r="A15" s="991" t="s">
        <v>376</v>
      </c>
      <c r="B15" s="992"/>
      <c r="C15" s="992"/>
      <c r="D15" s="992"/>
      <c r="E15" s="992"/>
      <c r="F15" s="992"/>
      <c r="G15" s="992"/>
      <c r="H15" s="993"/>
      <c r="I15" s="994" t="s">
        <v>1063</v>
      </c>
      <c r="J15" s="995"/>
    </row>
    <row r="16" spans="1:10" ht="51.75" customHeight="1">
      <c r="A16" s="991" t="s">
        <v>377</v>
      </c>
      <c r="B16" s="992"/>
      <c r="C16" s="992"/>
      <c r="D16" s="992"/>
      <c r="E16" s="992"/>
      <c r="F16" s="992"/>
      <c r="G16" s="992"/>
      <c r="H16" s="993"/>
      <c r="I16" s="994" t="s">
        <v>461</v>
      </c>
      <c r="J16" s="995"/>
    </row>
    <row r="17" spans="1:10" ht="41.25" customHeight="1">
      <c r="A17" s="991" t="s">
        <v>378</v>
      </c>
      <c r="B17" s="992"/>
      <c r="C17" s="992"/>
      <c r="D17" s="992"/>
      <c r="E17" s="992"/>
      <c r="F17" s="992"/>
      <c r="G17" s="992"/>
      <c r="H17" s="993"/>
      <c r="I17" s="994" t="s">
        <v>656</v>
      </c>
      <c r="J17" s="995"/>
    </row>
    <row r="18" spans="1:10" ht="6.75" customHeight="1" thickBot="1"/>
    <row r="19" spans="1:10" ht="15" customHeight="1">
      <c r="A19" s="198" t="s">
        <v>379</v>
      </c>
      <c r="B19" s="199"/>
      <c r="C19" s="199"/>
      <c r="D19" s="199"/>
      <c r="E19" s="199"/>
      <c r="F19" s="199"/>
      <c r="G19" s="199"/>
      <c r="H19" s="199"/>
      <c r="I19" s="199"/>
      <c r="J19" s="200"/>
    </row>
    <row r="20" spans="1:10" ht="15" customHeight="1">
      <c r="A20" s="187"/>
      <c r="B20" s="188" t="str">
        <f>入力!M14</f>
        <v>令和</v>
      </c>
      <c r="C20" s="189">
        <f>入力!N14</f>
        <v>0</v>
      </c>
      <c r="D20" s="189" t="s">
        <v>428</v>
      </c>
      <c r="E20" s="189">
        <f>入力!P14</f>
        <v>0</v>
      </c>
      <c r="F20" s="189" t="s">
        <v>739</v>
      </c>
      <c r="G20" s="189">
        <f>入力!R14</f>
        <v>0</v>
      </c>
      <c r="H20" s="189" t="s">
        <v>738</v>
      </c>
      <c r="I20" s="190" t="s">
        <v>380</v>
      </c>
      <c r="J20" s="191">
        <f>入力!C24</f>
        <v>0</v>
      </c>
    </row>
    <row r="21" spans="1:10" ht="15" customHeight="1">
      <c r="A21" s="192"/>
      <c r="I21" s="190" t="s">
        <v>335</v>
      </c>
      <c r="J21" s="193">
        <f>入力!C22</f>
        <v>0</v>
      </c>
    </row>
    <row r="22" spans="1:10" ht="15" customHeight="1" thickBot="1">
      <c r="A22" s="194"/>
      <c r="B22" s="195"/>
      <c r="C22" s="195"/>
      <c r="D22" s="195"/>
      <c r="E22" s="195"/>
      <c r="F22" s="195"/>
      <c r="G22" s="195"/>
      <c r="H22" s="195"/>
      <c r="I22" s="196" t="s">
        <v>381</v>
      </c>
      <c r="J22" s="197">
        <f>入力!C31</f>
        <v>0</v>
      </c>
    </row>
    <row r="23" spans="1:10" ht="15" customHeight="1"/>
    <row r="24" spans="1:10" ht="15" customHeight="1"/>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6:H6"/>
    <mergeCell ref="I6:J6"/>
    <mergeCell ref="A1:J1"/>
    <mergeCell ref="A2:J2"/>
    <mergeCell ref="A3:J3"/>
    <mergeCell ref="A4:J4"/>
    <mergeCell ref="A5:J5"/>
    <mergeCell ref="I7:J7"/>
    <mergeCell ref="I8:J8"/>
    <mergeCell ref="I9:J9"/>
    <mergeCell ref="I10:J10"/>
    <mergeCell ref="A7:B8"/>
    <mergeCell ref="A9:B10"/>
    <mergeCell ref="C7:H7"/>
    <mergeCell ref="C8:H8"/>
    <mergeCell ref="C9:H9"/>
    <mergeCell ref="C10:H10"/>
    <mergeCell ref="A11:H11"/>
    <mergeCell ref="I11:J11"/>
    <mergeCell ref="A12:H12"/>
    <mergeCell ref="I12:J12"/>
    <mergeCell ref="A13:H13"/>
    <mergeCell ref="I13:J13"/>
    <mergeCell ref="A17:H17"/>
    <mergeCell ref="I17:J17"/>
    <mergeCell ref="A15:H15"/>
    <mergeCell ref="I15:J15"/>
    <mergeCell ref="A14:H14"/>
    <mergeCell ref="I14:J14"/>
    <mergeCell ref="A16:H16"/>
    <mergeCell ref="I16:J16"/>
  </mergeCells>
  <phoneticPr fontId="5"/>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sheetPr>
    <tabColor theme="0" tint="-0.14999847407452621"/>
  </sheetPr>
  <dimension ref="A1:IV25"/>
  <sheetViews>
    <sheetView view="pageBreakPreview" zoomScaleNormal="110" zoomScaleSheetLayoutView="100" workbookViewId="0"/>
  </sheetViews>
  <sheetFormatPr defaultRowHeight="9.6"/>
  <cols>
    <col min="1" max="1" width="17.6640625" style="186" customWidth="1"/>
    <col min="2" max="2" width="11.109375" style="186" customWidth="1"/>
    <col min="3" max="3" width="10.88671875" style="186" bestFit="1" customWidth="1"/>
    <col min="4" max="4" width="9.33203125" style="186" customWidth="1"/>
    <col min="5" max="7" width="9" style="186"/>
    <col min="8" max="8" width="12.33203125" style="186" customWidth="1"/>
    <col min="9" max="9" width="11.109375" style="186" customWidth="1"/>
    <col min="10" max="256" width="9" style="186"/>
    <col min="257" max="257" width="17.6640625" style="186" customWidth="1"/>
    <col min="258" max="258" width="11.109375" style="186" customWidth="1"/>
    <col min="259" max="259" width="10.88671875" style="186" bestFit="1" customWidth="1"/>
    <col min="260" max="260" width="9.33203125" style="186" customWidth="1"/>
    <col min="261" max="263" width="9" style="186"/>
    <col min="264" max="264" width="12.33203125" style="186" customWidth="1"/>
    <col min="265" max="265" width="11.109375" style="186" customWidth="1"/>
    <col min="266" max="512" width="9" style="186"/>
    <col min="513" max="513" width="17.6640625" style="186" customWidth="1"/>
    <col min="514" max="514" width="11.109375" style="186" customWidth="1"/>
    <col min="515" max="515" width="10.88671875" style="186" bestFit="1" customWidth="1"/>
    <col min="516" max="516" width="9.33203125" style="186" customWidth="1"/>
    <col min="517" max="519" width="9" style="186"/>
    <col min="520" max="520" width="12.33203125" style="186" customWidth="1"/>
    <col min="521" max="521" width="11.109375" style="186" customWidth="1"/>
    <col min="522" max="768" width="9" style="186"/>
    <col min="769" max="769" width="17.6640625" style="186" customWidth="1"/>
    <col min="770" max="770" width="11.109375" style="186" customWidth="1"/>
    <col min="771" max="771" width="10.88671875" style="186" bestFit="1" customWidth="1"/>
    <col min="772" max="772" width="9.33203125" style="186" customWidth="1"/>
    <col min="773" max="775" width="9" style="186"/>
    <col min="776" max="776" width="12.33203125" style="186" customWidth="1"/>
    <col min="777" max="777" width="11.109375" style="186" customWidth="1"/>
    <col min="778" max="1024" width="9" style="186"/>
    <col min="1025" max="1025" width="17.6640625" style="186" customWidth="1"/>
    <col min="1026" max="1026" width="11.109375" style="186" customWidth="1"/>
    <col min="1027" max="1027" width="10.88671875" style="186" bestFit="1" customWidth="1"/>
    <col min="1028" max="1028" width="9.33203125" style="186" customWidth="1"/>
    <col min="1029" max="1031" width="9" style="186"/>
    <col min="1032" max="1032" width="12.33203125" style="186" customWidth="1"/>
    <col min="1033" max="1033" width="11.109375" style="186" customWidth="1"/>
    <col min="1034" max="1280" width="9" style="186"/>
    <col min="1281" max="1281" width="17.6640625" style="186" customWidth="1"/>
    <col min="1282" max="1282" width="11.109375" style="186" customWidth="1"/>
    <col min="1283" max="1283" width="10.88671875" style="186" bestFit="1" customWidth="1"/>
    <col min="1284" max="1284" width="9.33203125" style="186" customWidth="1"/>
    <col min="1285" max="1287" width="9" style="186"/>
    <col min="1288" max="1288" width="12.33203125" style="186" customWidth="1"/>
    <col min="1289" max="1289" width="11.109375" style="186" customWidth="1"/>
    <col min="1290" max="1536" width="9" style="186"/>
    <col min="1537" max="1537" width="17.6640625" style="186" customWidth="1"/>
    <col min="1538" max="1538" width="11.109375" style="186" customWidth="1"/>
    <col min="1539" max="1539" width="10.88671875" style="186" bestFit="1" customWidth="1"/>
    <col min="1540" max="1540" width="9.33203125" style="186" customWidth="1"/>
    <col min="1541" max="1543" width="9" style="186"/>
    <col min="1544" max="1544" width="12.33203125" style="186" customWidth="1"/>
    <col min="1545" max="1545" width="11.109375" style="186" customWidth="1"/>
    <col min="1546" max="1792" width="9" style="186"/>
    <col min="1793" max="1793" width="17.6640625" style="186" customWidth="1"/>
    <col min="1794" max="1794" width="11.109375" style="186" customWidth="1"/>
    <col min="1795" max="1795" width="10.88671875" style="186" bestFit="1" customWidth="1"/>
    <col min="1796" max="1796" width="9.33203125" style="186" customWidth="1"/>
    <col min="1797" max="1799" width="9" style="186"/>
    <col min="1800" max="1800" width="12.33203125" style="186" customWidth="1"/>
    <col min="1801" max="1801" width="11.109375" style="186" customWidth="1"/>
    <col min="1802" max="2048" width="9" style="186"/>
    <col min="2049" max="2049" width="17.6640625" style="186" customWidth="1"/>
    <col min="2050" max="2050" width="11.109375" style="186" customWidth="1"/>
    <col min="2051" max="2051" width="10.88671875" style="186" bestFit="1" customWidth="1"/>
    <col min="2052" max="2052" width="9.33203125" style="186" customWidth="1"/>
    <col min="2053" max="2055" width="9" style="186"/>
    <col min="2056" max="2056" width="12.33203125" style="186" customWidth="1"/>
    <col min="2057" max="2057" width="11.109375" style="186" customWidth="1"/>
    <col min="2058" max="2304" width="9" style="186"/>
    <col min="2305" max="2305" width="17.6640625" style="186" customWidth="1"/>
    <col min="2306" max="2306" width="11.109375" style="186" customWidth="1"/>
    <col min="2307" max="2307" width="10.88671875" style="186" bestFit="1" customWidth="1"/>
    <col min="2308" max="2308" width="9.33203125" style="186" customWidth="1"/>
    <col min="2309" max="2311" width="9" style="186"/>
    <col min="2312" max="2312" width="12.33203125" style="186" customWidth="1"/>
    <col min="2313" max="2313" width="11.109375" style="186" customWidth="1"/>
    <col min="2314" max="2560" width="9" style="186"/>
    <col min="2561" max="2561" width="17.6640625" style="186" customWidth="1"/>
    <col min="2562" max="2562" width="11.109375" style="186" customWidth="1"/>
    <col min="2563" max="2563" width="10.88671875" style="186" bestFit="1" customWidth="1"/>
    <col min="2564" max="2564" width="9.33203125" style="186" customWidth="1"/>
    <col min="2565" max="2567" width="9" style="186"/>
    <col min="2568" max="2568" width="12.33203125" style="186" customWidth="1"/>
    <col min="2569" max="2569" width="11.109375" style="186" customWidth="1"/>
    <col min="2570" max="2816" width="9" style="186"/>
    <col min="2817" max="2817" width="17.6640625" style="186" customWidth="1"/>
    <col min="2818" max="2818" width="11.109375" style="186" customWidth="1"/>
    <col min="2819" max="2819" width="10.88671875" style="186" bestFit="1" customWidth="1"/>
    <col min="2820" max="2820" width="9.33203125" style="186" customWidth="1"/>
    <col min="2821" max="2823" width="9" style="186"/>
    <col min="2824" max="2824" width="12.33203125" style="186" customWidth="1"/>
    <col min="2825" max="2825" width="11.109375" style="186" customWidth="1"/>
    <col min="2826" max="3072" width="9" style="186"/>
    <col min="3073" max="3073" width="17.6640625" style="186" customWidth="1"/>
    <col min="3074" max="3074" width="11.109375" style="186" customWidth="1"/>
    <col min="3075" max="3075" width="10.88671875" style="186" bestFit="1" customWidth="1"/>
    <col min="3076" max="3076" width="9.33203125" style="186" customWidth="1"/>
    <col min="3077" max="3079" width="9" style="186"/>
    <col min="3080" max="3080" width="12.33203125" style="186" customWidth="1"/>
    <col min="3081" max="3081" width="11.109375" style="186" customWidth="1"/>
    <col min="3082" max="3328" width="9" style="186"/>
    <col min="3329" max="3329" width="17.6640625" style="186" customWidth="1"/>
    <col min="3330" max="3330" width="11.109375" style="186" customWidth="1"/>
    <col min="3331" max="3331" width="10.88671875" style="186" bestFit="1" customWidth="1"/>
    <col min="3332" max="3332" width="9.33203125" style="186" customWidth="1"/>
    <col min="3333" max="3335" width="9" style="186"/>
    <col min="3336" max="3336" width="12.33203125" style="186" customWidth="1"/>
    <col min="3337" max="3337" width="11.109375" style="186" customWidth="1"/>
    <col min="3338" max="3584" width="9" style="186"/>
    <col min="3585" max="3585" width="17.6640625" style="186" customWidth="1"/>
    <col min="3586" max="3586" width="11.109375" style="186" customWidth="1"/>
    <col min="3587" max="3587" width="10.88671875" style="186" bestFit="1" customWidth="1"/>
    <col min="3588" max="3588" width="9.33203125" style="186" customWidth="1"/>
    <col min="3589" max="3591" width="9" style="186"/>
    <col min="3592" max="3592" width="12.33203125" style="186" customWidth="1"/>
    <col min="3593" max="3593" width="11.109375" style="186" customWidth="1"/>
    <col min="3594" max="3840" width="9" style="186"/>
    <col min="3841" max="3841" width="17.6640625" style="186" customWidth="1"/>
    <col min="3842" max="3842" width="11.109375" style="186" customWidth="1"/>
    <col min="3843" max="3843" width="10.88671875" style="186" bestFit="1" customWidth="1"/>
    <col min="3844" max="3844" width="9.33203125" style="186" customWidth="1"/>
    <col min="3845" max="3847" width="9" style="186"/>
    <col min="3848" max="3848" width="12.33203125" style="186" customWidth="1"/>
    <col min="3849" max="3849" width="11.109375" style="186" customWidth="1"/>
    <col min="3850" max="4096" width="9" style="186"/>
    <col min="4097" max="4097" width="17.6640625" style="186" customWidth="1"/>
    <col min="4098" max="4098" width="11.109375" style="186" customWidth="1"/>
    <col min="4099" max="4099" width="10.88671875" style="186" bestFit="1" customWidth="1"/>
    <col min="4100" max="4100" width="9.33203125" style="186" customWidth="1"/>
    <col min="4101" max="4103" width="9" style="186"/>
    <col min="4104" max="4104" width="12.33203125" style="186" customWidth="1"/>
    <col min="4105" max="4105" width="11.109375" style="186" customWidth="1"/>
    <col min="4106" max="4352" width="9" style="186"/>
    <col min="4353" max="4353" width="17.6640625" style="186" customWidth="1"/>
    <col min="4354" max="4354" width="11.109375" style="186" customWidth="1"/>
    <col min="4355" max="4355" width="10.88671875" style="186" bestFit="1" customWidth="1"/>
    <col min="4356" max="4356" width="9.33203125" style="186" customWidth="1"/>
    <col min="4357" max="4359" width="9" style="186"/>
    <col min="4360" max="4360" width="12.33203125" style="186" customWidth="1"/>
    <col min="4361" max="4361" width="11.109375" style="186" customWidth="1"/>
    <col min="4362" max="4608" width="9" style="186"/>
    <col min="4609" max="4609" width="17.6640625" style="186" customWidth="1"/>
    <col min="4610" max="4610" width="11.109375" style="186" customWidth="1"/>
    <col min="4611" max="4611" width="10.88671875" style="186" bestFit="1" customWidth="1"/>
    <col min="4612" max="4612" width="9.33203125" style="186" customWidth="1"/>
    <col min="4613" max="4615" width="9" style="186"/>
    <col min="4616" max="4616" width="12.33203125" style="186" customWidth="1"/>
    <col min="4617" max="4617" width="11.109375" style="186" customWidth="1"/>
    <col min="4618" max="4864" width="9" style="186"/>
    <col min="4865" max="4865" width="17.6640625" style="186" customWidth="1"/>
    <col min="4866" max="4866" width="11.109375" style="186" customWidth="1"/>
    <col min="4867" max="4867" width="10.88671875" style="186" bestFit="1" customWidth="1"/>
    <col min="4868" max="4868" width="9.33203125" style="186" customWidth="1"/>
    <col min="4869" max="4871" width="9" style="186"/>
    <col min="4872" max="4872" width="12.33203125" style="186" customWidth="1"/>
    <col min="4873" max="4873" width="11.109375" style="186" customWidth="1"/>
    <col min="4874" max="5120" width="9" style="186"/>
    <col min="5121" max="5121" width="17.6640625" style="186" customWidth="1"/>
    <col min="5122" max="5122" width="11.109375" style="186" customWidth="1"/>
    <col min="5123" max="5123" width="10.88671875" style="186" bestFit="1" customWidth="1"/>
    <col min="5124" max="5124" width="9.33203125" style="186" customWidth="1"/>
    <col min="5125" max="5127" width="9" style="186"/>
    <col min="5128" max="5128" width="12.33203125" style="186" customWidth="1"/>
    <col min="5129" max="5129" width="11.109375" style="186" customWidth="1"/>
    <col min="5130" max="5376" width="9" style="186"/>
    <col min="5377" max="5377" width="17.6640625" style="186" customWidth="1"/>
    <col min="5378" max="5378" width="11.109375" style="186" customWidth="1"/>
    <col min="5379" max="5379" width="10.88671875" style="186" bestFit="1" customWidth="1"/>
    <col min="5380" max="5380" width="9.33203125" style="186" customWidth="1"/>
    <col min="5381" max="5383" width="9" style="186"/>
    <col min="5384" max="5384" width="12.33203125" style="186" customWidth="1"/>
    <col min="5385" max="5385" width="11.109375" style="186" customWidth="1"/>
    <col min="5386" max="5632" width="9" style="186"/>
    <col min="5633" max="5633" width="17.6640625" style="186" customWidth="1"/>
    <col min="5634" max="5634" width="11.109375" style="186" customWidth="1"/>
    <col min="5635" max="5635" width="10.88671875" style="186" bestFit="1" customWidth="1"/>
    <col min="5636" max="5636" width="9.33203125" style="186" customWidth="1"/>
    <col min="5637" max="5639" width="9" style="186"/>
    <col min="5640" max="5640" width="12.33203125" style="186" customWidth="1"/>
    <col min="5641" max="5641" width="11.109375" style="186" customWidth="1"/>
    <col min="5642" max="5888" width="9" style="186"/>
    <col min="5889" max="5889" width="17.6640625" style="186" customWidth="1"/>
    <col min="5890" max="5890" width="11.109375" style="186" customWidth="1"/>
    <col min="5891" max="5891" width="10.88671875" style="186" bestFit="1" customWidth="1"/>
    <col min="5892" max="5892" width="9.33203125" style="186" customWidth="1"/>
    <col min="5893" max="5895" width="9" style="186"/>
    <col min="5896" max="5896" width="12.33203125" style="186" customWidth="1"/>
    <col min="5897" max="5897" width="11.109375" style="186" customWidth="1"/>
    <col min="5898" max="6144" width="9" style="186"/>
    <col min="6145" max="6145" width="17.6640625" style="186" customWidth="1"/>
    <col min="6146" max="6146" width="11.109375" style="186" customWidth="1"/>
    <col min="6147" max="6147" width="10.88671875" style="186" bestFit="1" customWidth="1"/>
    <col min="6148" max="6148" width="9.33203125" style="186" customWidth="1"/>
    <col min="6149" max="6151" width="9" style="186"/>
    <col min="6152" max="6152" width="12.33203125" style="186" customWidth="1"/>
    <col min="6153" max="6153" width="11.109375" style="186" customWidth="1"/>
    <col min="6154" max="6400" width="9" style="186"/>
    <col min="6401" max="6401" width="17.6640625" style="186" customWidth="1"/>
    <col min="6402" max="6402" width="11.109375" style="186" customWidth="1"/>
    <col min="6403" max="6403" width="10.88671875" style="186" bestFit="1" customWidth="1"/>
    <col min="6404" max="6404" width="9.33203125" style="186" customWidth="1"/>
    <col min="6405" max="6407" width="9" style="186"/>
    <col min="6408" max="6408" width="12.33203125" style="186" customWidth="1"/>
    <col min="6409" max="6409" width="11.109375" style="186" customWidth="1"/>
    <col min="6410" max="6656" width="9" style="186"/>
    <col min="6657" max="6657" width="17.6640625" style="186" customWidth="1"/>
    <col min="6658" max="6658" width="11.109375" style="186" customWidth="1"/>
    <col min="6659" max="6659" width="10.88671875" style="186" bestFit="1" customWidth="1"/>
    <col min="6660" max="6660" width="9.33203125" style="186" customWidth="1"/>
    <col min="6661" max="6663" width="9" style="186"/>
    <col min="6664" max="6664" width="12.33203125" style="186" customWidth="1"/>
    <col min="6665" max="6665" width="11.109375" style="186" customWidth="1"/>
    <col min="6666" max="6912" width="9" style="186"/>
    <col min="6913" max="6913" width="17.6640625" style="186" customWidth="1"/>
    <col min="6914" max="6914" width="11.109375" style="186" customWidth="1"/>
    <col min="6915" max="6915" width="10.88671875" style="186" bestFit="1" customWidth="1"/>
    <col min="6916" max="6916" width="9.33203125" style="186" customWidth="1"/>
    <col min="6917" max="6919" width="9" style="186"/>
    <col min="6920" max="6920" width="12.33203125" style="186" customWidth="1"/>
    <col min="6921" max="6921" width="11.109375" style="186" customWidth="1"/>
    <col min="6922" max="7168" width="9" style="186"/>
    <col min="7169" max="7169" width="17.6640625" style="186" customWidth="1"/>
    <col min="7170" max="7170" width="11.109375" style="186" customWidth="1"/>
    <col min="7171" max="7171" width="10.88671875" style="186" bestFit="1" customWidth="1"/>
    <col min="7172" max="7172" width="9.33203125" style="186" customWidth="1"/>
    <col min="7173" max="7175" width="9" style="186"/>
    <col min="7176" max="7176" width="12.33203125" style="186" customWidth="1"/>
    <col min="7177" max="7177" width="11.109375" style="186" customWidth="1"/>
    <col min="7178" max="7424" width="9" style="186"/>
    <col min="7425" max="7425" width="17.6640625" style="186" customWidth="1"/>
    <col min="7426" max="7426" width="11.109375" style="186" customWidth="1"/>
    <col min="7427" max="7427" width="10.88671875" style="186" bestFit="1" customWidth="1"/>
    <col min="7428" max="7428" width="9.33203125" style="186" customWidth="1"/>
    <col min="7429" max="7431" width="9" style="186"/>
    <col min="7432" max="7432" width="12.33203125" style="186" customWidth="1"/>
    <col min="7433" max="7433" width="11.109375" style="186" customWidth="1"/>
    <col min="7434" max="7680" width="9" style="186"/>
    <col min="7681" max="7681" width="17.6640625" style="186" customWidth="1"/>
    <col min="7682" max="7682" width="11.109375" style="186" customWidth="1"/>
    <col min="7683" max="7683" width="10.88671875" style="186" bestFit="1" customWidth="1"/>
    <col min="7684" max="7684" width="9.33203125" style="186" customWidth="1"/>
    <col min="7685" max="7687" width="9" style="186"/>
    <col min="7688" max="7688" width="12.33203125" style="186" customWidth="1"/>
    <col min="7689" max="7689" width="11.109375" style="186" customWidth="1"/>
    <col min="7690" max="7936" width="9" style="186"/>
    <col min="7937" max="7937" width="17.6640625" style="186" customWidth="1"/>
    <col min="7938" max="7938" width="11.109375" style="186" customWidth="1"/>
    <col min="7939" max="7939" width="10.88671875" style="186" bestFit="1" customWidth="1"/>
    <col min="7940" max="7940" width="9.33203125" style="186" customWidth="1"/>
    <col min="7941" max="7943" width="9" style="186"/>
    <col min="7944" max="7944" width="12.33203125" style="186" customWidth="1"/>
    <col min="7945" max="7945" width="11.109375" style="186" customWidth="1"/>
    <col min="7946" max="8192" width="9" style="186"/>
    <col min="8193" max="8193" width="17.6640625" style="186" customWidth="1"/>
    <col min="8194" max="8194" width="11.109375" style="186" customWidth="1"/>
    <col min="8195" max="8195" width="10.88671875" style="186" bestFit="1" customWidth="1"/>
    <col min="8196" max="8196" width="9.33203125" style="186" customWidth="1"/>
    <col min="8197" max="8199" width="9" style="186"/>
    <col min="8200" max="8200" width="12.33203125" style="186" customWidth="1"/>
    <col min="8201" max="8201" width="11.109375" style="186" customWidth="1"/>
    <col min="8202" max="8448" width="9" style="186"/>
    <col min="8449" max="8449" width="17.6640625" style="186" customWidth="1"/>
    <col min="8450" max="8450" width="11.109375" style="186" customWidth="1"/>
    <col min="8451" max="8451" width="10.88671875" style="186" bestFit="1" customWidth="1"/>
    <col min="8452" max="8452" width="9.33203125" style="186" customWidth="1"/>
    <col min="8453" max="8455" width="9" style="186"/>
    <col min="8456" max="8456" width="12.33203125" style="186" customWidth="1"/>
    <col min="8457" max="8457" width="11.109375" style="186" customWidth="1"/>
    <col min="8458" max="8704" width="9" style="186"/>
    <col min="8705" max="8705" width="17.6640625" style="186" customWidth="1"/>
    <col min="8706" max="8706" width="11.109375" style="186" customWidth="1"/>
    <col min="8707" max="8707" width="10.88671875" style="186" bestFit="1" customWidth="1"/>
    <col min="8708" max="8708" width="9.33203125" style="186" customWidth="1"/>
    <col min="8709" max="8711" width="9" style="186"/>
    <col min="8712" max="8712" width="12.33203125" style="186" customWidth="1"/>
    <col min="8713" max="8713" width="11.109375" style="186" customWidth="1"/>
    <col min="8714" max="8960" width="9" style="186"/>
    <col min="8961" max="8961" width="17.6640625" style="186" customWidth="1"/>
    <col min="8962" max="8962" width="11.109375" style="186" customWidth="1"/>
    <col min="8963" max="8963" width="10.88671875" style="186" bestFit="1" customWidth="1"/>
    <col min="8964" max="8964" width="9.33203125" style="186" customWidth="1"/>
    <col min="8965" max="8967" width="9" style="186"/>
    <col min="8968" max="8968" width="12.33203125" style="186" customWidth="1"/>
    <col min="8969" max="8969" width="11.109375" style="186" customWidth="1"/>
    <col min="8970" max="9216" width="9" style="186"/>
    <col min="9217" max="9217" width="17.6640625" style="186" customWidth="1"/>
    <col min="9218" max="9218" width="11.109375" style="186" customWidth="1"/>
    <col min="9219" max="9219" width="10.88671875" style="186" bestFit="1" customWidth="1"/>
    <col min="9220" max="9220" width="9.33203125" style="186" customWidth="1"/>
    <col min="9221" max="9223" width="9" style="186"/>
    <col min="9224" max="9224" width="12.33203125" style="186" customWidth="1"/>
    <col min="9225" max="9225" width="11.109375" style="186" customWidth="1"/>
    <col min="9226" max="9472" width="9" style="186"/>
    <col min="9473" max="9473" width="17.6640625" style="186" customWidth="1"/>
    <col min="9474" max="9474" width="11.109375" style="186" customWidth="1"/>
    <col min="9475" max="9475" width="10.88671875" style="186" bestFit="1" customWidth="1"/>
    <col min="9476" max="9476" width="9.33203125" style="186" customWidth="1"/>
    <col min="9477" max="9479" width="9" style="186"/>
    <col min="9480" max="9480" width="12.33203125" style="186" customWidth="1"/>
    <col min="9481" max="9481" width="11.109375" style="186" customWidth="1"/>
    <col min="9482" max="9728" width="9" style="186"/>
    <col min="9729" max="9729" width="17.6640625" style="186" customWidth="1"/>
    <col min="9730" max="9730" width="11.109375" style="186" customWidth="1"/>
    <col min="9731" max="9731" width="10.88671875" style="186" bestFit="1" customWidth="1"/>
    <col min="9732" max="9732" width="9.33203125" style="186" customWidth="1"/>
    <col min="9733" max="9735" width="9" style="186"/>
    <col min="9736" max="9736" width="12.33203125" style="186" customWidth="1"/>
    <col min="9737" max="9737" width="11.109375" style="186" customWidth="1"/>
    <col min="9738" max="9984" width="9" style="186"/>
    <col min="9985" max="9985" width="17.6640625" style="186" customWidth="1"/>
    <col min="9986" max="9986" width="11.109375" style="186" customWidth="1"/>
    <col min="9987" max="9987" width="10.88671875" style="186" bestFit="1" customWidth="1"/>
    <col min="9988" max="9988" width="9.33203125" style="186" customWidth="1"/>
    <col min="9989" max="9991" width="9" style="186"/>
    <col min="9992" max="9992" width="12.33203125" style="186" customWidth="1"/>
    <col min="9993" max="9993" width="11.109375" style="186" customWidth="1"/>
    <col min="9994" max="10240" width="9" style="186"/>
    <col min="10241" max="10241" width="17.6640625" style="186" customWidth="1"/>
    <col min="10242" max="10242" width="11.109375" style="186" customWidth="1"/>
    <col min="10243" max="10243" width="10.88671875" style="186" bestFit="1" customWidth="1"/>
    <col min="10244" max="10244" width="9.33203125" style="186" customWidth="1"/>
    <col min="10245" max="10247" width="9" style="186"/>
    <col min="10248" max="10248" width="12.33203125" style="186" customWidth="1"/>
    <col min="10249" max="10249" width="11.109375" style="186" customWidth="1"/>
    <col min="10250" max="10496" width="9" style="186"/>
    <col min="10497" max="10497" width="17.6640625" style="186" customWidth="1"/>
    <col min="10498" max="10498" width="11.109375" style="186" customWidth="1"/>
    <col min="10499" max="10499" width="10.88671875" style="186" bestFit="1" customWidth="1"/>
    <col min="10500" max="10500" width="9.33203125" style="186" customWidth="1"/>
    <col min="10501" max="10503" width="9" style="186"/>
    <col min="10504" max="10504" width="12.33203125" style="186" customWidth="1"/>
    <col min="10505" max="10505" width="11.109375" style="186" customWidth="1"/>
    <col min="10506" max="10752" width="9" style="186"/>
    <col min="10753" max="10753" width="17.6640625" style="186" customWidth="1"/>
    <col min="10754" max="10754" width="11.109375" style="186" customWidth="1"/>
    <col min="10755" max="10755" width="10.88671875" style="186" bestFit="1" customWidth="1"/>
    <col min="10756" max="10756" width="9.33203125" style="186" customWidth="1"/>
    <col min="10757" max="10759" width="9" style="186"/>
    <col min="10760" max="10760" width="12.33203125" style="186" customWidth="1"/>
    <col min="10761" max="10761" width="11.109375" style="186" customWidth="1"/>
    <col min="10762" max="11008" width="9" style="186"/>
    <col min="11009" max="11009" width="17.6640625" style="186" customWidth="1"/>
    <col min="11010" max="11010" width="11.109375" style="186" customWidth="1"/>
    <col min="11011" max="11011" width="10.88671875" style="186" bestFit="1" customWidth="1"/>
    <col min="11012" max="11012" width="9.33203125" style="186" customWidth="1"/>
    <col min="11013" max="11015" width="9" style="186"/>
    <col min="11016" max="11016" width="12.33203125" style="186" customWidth="1"/>
    <col min="11017" max="11017" width="11.109375" style="186" customWidth="1"/>
    <col min="11018" max="11264" width="9" style="186"/>
    <col min="11265" max="11265" width="17.6640625" style="186" customWidth="1"/>
    <col min="11266" max="11266" width="11.109375" style="186" customWidth="1"/>
    <col min="11267" max="11267" width="10.88671875" style="186" bestFit="1" customWidth="1"/>
    <col min="11268" max="11268" width="9.33203125" style="186" customWidth="1"/>
    <col min="11269" max="11271" width="9" style="186"/>
    <col min="11272" max="11272" width="12.33203125" style="186" customWidth="1"/>
    <col min="11273" max="11273" width="11.109375" style="186" customWidth="1"/>
    <col min="11274" max="11520" width="9" style="186"/>
    <col min="11521" max="11521" width="17.6640625" style="186" customWidth="1"/>
    <col min="11522" max="11522" width="11.109375" style="186" customWidth="1"/>
    <col min="11523" max="11523" width="10.88671875" style="186" bestFit="1" customWidth="1"/>
    <col min="11524" max="11524" width="9.33203125" style="186" customWidth="1"/>
    <col min="11525" max="11527" width="9" style="186"/>
    <col min="11528" max="11528" width="12.33203125" style="186" customWidth="1"/>
    <col min="11529" max="11529" width="11.109375" style="186" customWidth="1"/>
    <col min="11530" max="11776" width="9" style="186"/>
    <col min="11777" max="11777" width="17.6640625" style="186" customWidth="1"/>
    <col min="11778" max="11778" width="11.109375" style="186" customWidth="1"/>
    <col min="11779" max="11779" width="10.88671875" style="186" bestFit="1" customWidth="1"/>
    <col min="11780" max="11780" width="9.33203125" style="186" customWidth="1"/>
    <col min="11781" max="11783" width="9" style="186"/>
    <col min="11784" max="11784" width="12.33203125" style="186" customWidth="1"/>
    <col min="11785" max="11785" width="11.109375" style="186" customWidth="1"/>
    <col min="11786" max="12032" width="9" style="186"/>
    <col min="12033" max="12033" width="17.6640625" style="186" customWidth="1"/>
    <col min="12034" max="12034" width="11.109375" style="186" customWidth="1"/>
    <col min="12035" max="12035" width="10.88671875" style="186" bestFit="1" customWidth="1"/>
    <col min="12036" max="12036" width="9.33203125" style="186" customWidth="1"/>
    <col min="12037" max="12039" width="9" style="186"/>
    <col min="12040" max="12040" width="12.33203125" style="186" customWidth="1"/>
    <col min="12041" max="12041" width="11.109375" style="186" customWidth="1"/>
    <col min="12042" max="12288" width="9" style="186"/>
    <col min="12289" max="12289" width="17.6640625" style="186" customWidth="1"/>
    <col min="12290" max="12290" width="11.109375" style="186" customWidth="1"/>
    <col min="12291" max="12291" width="10.88671875" style="186" bestFit="1" customWidth="1"/>
    <col min="12292" max="12292" width="9.33203125" style="186" customWidth="1"/>
    <col min="12293" max="12295" width="9" style="186"/>
    <col min="12296" max="12296" width="12.33203125" style="186" customWidth="1"/>
    <col min="12297" max="12297" width="11.109375" style="186" customWidth="1"/>
    <col min="12298" max="12544" width="9" style="186"/>
    <col min="12545" max="12545" width="17.6640625" style="186" customWidth="1"/>
    <col min="12546" max="12546" width="11.109375" style="186" customWidth="1"/>
    <col min="12547" max="12547" width="10.88671875" style="186" bestFit="1" customWidth="1"/>
    <col min="12548" max="12548" width="9.33203125" style="186" customWidth="1"/>
    <col min="12549" max="12551" width="9" style="186"/>
    <col min="12552" max="12552" width="12.33203125" style="186" customWidth="1"/>
    <col min="12553" max="12553" width="11.109375" style="186" customWidth="1"/>
    <col min="12554" max="12800" width="9" style="186"/>
    <col min="12801" max="12801" width="17.6640625" style="186" customWidth="1"/>
    <col min="12802" max="12802" width="11.109375" style="186" customWidth="1"/>
    <col min="12803" max="12803" width="10.88671875" style="186" bestFit="1" customWidth="1"/>
    <col min="12804" max="12804" width="9.33203125" style="186" customWidth="1"/>
    <col min="12805" max="12807" width="9" style="186"/>
    <col min="12808" max="12808" width="12.33203125" style="186" customWidth="1"/>
    <col min="12809" max="12809" width="11.109375" style="186" customWidth="1"/>
    <col min="12810" max="13056" width="9" style="186"/>
    <col min="13057" max="13057" width="17.6640625" style="186" customWidth="1"/>
    <col min="13058" max="13058" width="11.109375" style="186" customWidth="1"/>
    <col min="13059" max="13059" width="10.88671875" style="186" bestFit="1" customWidth="1"/>
    <col min="13060" max="13060" width="9.33203125" style="186" customWidth="1"/>
    <col min="13061" max="13063" width="9" style="186"/>
    <col min="13064" max="13064" width="12.33203125" style="186" customWidth="1"/>
    <col min="13065" max="13065" width="11.109375" style="186" customWidth="1"/>
    <col min="13066" max="13312" width="9" style="186"/>
    <col min="13313" max="13313" width="17.6640625" style="186" customWidth="1"/>
    <col min="13314" max="13314" width="11.109375" style="186" customWidth="1"/>
    <col min="13315" max="13315" width="10.88671875" style="186" bestFit="1" customWidth="1"/>
    <col min="13316" max="13316" width="9.33203125" style="186" customWidth="1"/>
    <col min="13317" max="13319" width="9" style="186"/>
    <col min="13320" max="13320" width="12.33203125" style="186" customWidth="1"/>
    <col min="13321" max="13321" width="11.109375" style="186" customWidth="1"/>
    <col min="13322" max="13568" width="9" style="186"/>
    <col min="13569" max="13569" width="17.6640625" style="186" customWidth="1"/>
    <col min="13570" max="13570" width="11.109375" style="186" customWidth="1"/>
    <col min="13571" max="13571" width="10.88671875" style="186" bestFit="1" customWidth="1"/>
    <col min="13572" max="13572" width="9.33203125" style="186" customWidth="1"/>
    <col min="13573" max="13575" width="9" style="186"/>
    <col min="13576" max="13576" width="12.33203125" style="186" customWidth="1"/>
    <col min="13577" max="13577" width="11.109375" style="186" customWidth="1"/>
    <col min="13578" max="13824" width="9" style="186"/>
    <col min="13825" max="13825" width="17.6640625" style="186" customWidth="1"/>
    <col min="13826" max="13826" width="11.109375" style="186" customWidth="1"/>
    <col min="13827" max="13827" width="10.88671875" style="186" bestFit="1" customWidth="1"/>
    <col min="13828" max="13828" width="9.33203125" style="186" customWidth="1"/>
    <col min="13829" max="13831" width="9" style="186"/>
    <col min="13832" max="13832" width="12.33203125" style="186" customWidth="1"/>
    <col min="13833" max="13833" width="11.109375" style="186" customWidth="1"/>
    <col min="13834" max="14080" width="9" style="186"/>
    <col min="14081" max="14081" width="17.6640625" style="186" customWidth="1"/>
    <col min="14082" max="14082" width="11.109375" style="186" customWidth="1"/>
    <col min="14083" max="14083" width="10.88671875" style="186" bestFit="1" customWidth="1"/>
    <col min="14084" max="14084" width="9.33203125" style="186" customWidth="1"/>
    <col min="14085" max="14087" width="9" style="186"/>
    <col min="14088" max="14088" width="12.33203125" style="186" customWidth="1"/>
    <col min="14089" max="14089" width="11.109375" style="186" customWidth="1"/>
    <col min="14090" max="14336" width="9" style="186"/>
    <col min="14337" max="14337" width="17.6640625" style="186" customWidth="1"/>
    <col min="14338" max="14338" width="11.109375" style="186" customWidth="1"/>
    <col min="14339" max="14339" width="10.88671875" style="186" bestFit="1" customWidth="1"/>
    <col min="14340" max="14340" width="9.33203125" style="186" customWidth="1"/>
    <col min="14341" max="14343" width="9" style="186"/>
    <col min="14344" max="14344" width="12.33203125" style="186" customWidth="1"/>
    <col min="14345" max="14345" width="11.109375" style="186" customWidth="1"/>
    <col min="14346" max="14592" width="9" style="186"/>
    <col min="14593" max="14593" width="17.6640625" style="186" customWidth="1"/>
    <col min="14594" max="14594" width="11.109375" style="186" customWidth="1"/>
    <col min="14595" max="14595" width="10.88671875" style="186" bestFit="1" customWidth="1"/>
    <col min="14596" max="14596" width="9.33203125" style="186" customWidth="1"/>
    <col min="14597" max="14599" width="9" style="186"/>
    <col min="14600" max="14600" width="12.33203125" style="186" customWidth="1"/>
    <col min="14601" max="14601" width="11.109375" style="186" customWidth="1"/>
    <col min="14602" max="14848" width="9" style="186"/>
    <col min="14849" max="14849" width="17.6640625" style="186" customWidth="1"/>
    <col min="14850" max="14850" width="11.109375" style="186" customWidth="1"/>
    <col min="14851" max="14851" width="10.88671875" style="186" bestFit="1" customWidth="1"/>
    <col min="14852" max="14852" width="9.33203125" style="186" customWidth="1"/>
    <col min="14853" max="14855" width="9" style="186"/>
    <col min="14856" max="14856" width="12.33203125" style="186" customWidth="1"/>
    <col min="14857" max="14857" width="11.109375" style="186" customWidth="1"/>
    <col min="14858" max="15104" width="9" style="186"/>
    <col min="15105" max="15105" width="17.6640625" style="186" customWidth="1"/>
    <col min="15106" max="15106" width="11.109375" style="186" customWidth="1"/>
    <col min="15107" max="15107" width="10.88671875" style="186" bestFit="1" customWidth="1"/>
    <col min="15108" max="15108" width="9.33203125" style="186" customWidth="1"/>
    <col min="15109" max="15111" width="9" style="186"/>
    <col min="15112" max="15112" width="12.33203125" style="186" customWidth="1"/>
    <col min="15113" max="15113" width="11.109375" style="186" customWidth="1"/>
    <col min="15114" max="15360" width="9" style="186"/>
    <col min="15361" max="15361" width="17.6640625" style="186" customWidth="1"/>
    <col min="15362" max="15362" width="11.109375" style="186" customWidth="1"/>
    <col min="15363" max="15363" width="10.88671875" style="186" bestFit="1" customWidth="1"/>
    <col min="15364" max="15364" width="9.33203125" style="186" customWidth="1"/>
    <col min="15365" max="15367" width="9" style="186"/>
    <col min="15368" max="15368" width="12.33203125" style="186" customWidth="1"/>
    <col min="15369" max="15369" width="11.109375" style="186" customWidth="1"/>
    <col min="15370" max="15616" width="9" style="186"/>
    <col min="15617" max="15617" width="17.6640625" style="186" customWidth="1"/>
    <col min="15618" max="15618" width="11.109375" style="186" customWidth="1"/>
    <col min="15619" max="15619" width="10.88671875" style="186" bestFit="1" customWidth="1"/>
    <col min="15620" max="15620" width="9.33203125" style="186" customWidth="1"/>
    <col min="15621" max="15623" width="9" style="186"/>
    <col min="15624" max="15624" width="12.33203125" style="186" customWidth="1"/>
    <col min="15625" max="15625" width="11.109375" style="186" customWidth="1"/>
    <col min="15626" max="15872" width="9" style="186"/>
    <col min="15873" max="15873" width="17.6640625" style="186" customWidth="1"/>
    <col min="15874" max="15874" width="11.109375" style="186" customWidth="1"/>
    <col min="15875" max="15875" width="10.88671875" style="186" bestFit="1" customWidth="1"/>
    <col min="15876" max="15876" width="9.33203125" style="186" customWidth="1"/>
    <col min="15877" max="15879" width="9" style="186"/>
    <col min="15880" max="15880" width="12.33203125" style="186" customWidth="1"/>
    <col min="15881" max="15881" width="11.109375" style="186" customWidth="1"/>
    <col min="15882" max="16128" width="9" style="186"/>
    <col min="16129" max="16129" width="17.6640625" style="186" customWidth="1"/>
    <col min="16130" max="16130" width="11.109375" style="186" customWidth="1"/>
    <col min="16131" max="16131" width="10.88671875" style="186" bestFit="1" customWidth="1"/>
    <col min="16132" max="16132" width="9.33203125" style="186" customWidth="1"/>
    <col min="16133" max="16135" width="9" style="186"/>
    <col min="16136" max="16136" width="12.33203125" style="186" customWidth="1"/>
    <col min="16137" max="16137" width="11.109375" style="186" customWidth="1"/>
    <col min="16138" max="16384" width="9" style="186"/>
  </cols>
  <sheetData>
    <row r="1" spans="1:256">
      <c r="H1" s="1018"/>
      <c r="I1" s="1019"/>
    </row>
    <row r="3" spans="1:256" ht="12">
      <c r="A3" s="1041" t="s">
        <v>705</v>
      </c>
      <c r="B3" s="1041"/>
      <c r="C3" s="1041"/>
      <c r="D3" s="1041"/>
      <c r="E3" s="1041"/>
      <c r="F3" s="1041"/>
      <c r="G3" s="1041"/>
      <c r="H3" s="1041"/>
      <c r="I3" s="1041"/>
    </row>
    <row r="4" spans="1:256">
      <c r="A4" s="214"/>
      <c r="B4" s="214"/>
      <c r="C4" s="214"/>
      <c r="D4" s="214"/>
      <c r="E4" s="214"/>
      <c r="F4" s="214"/>
      <c r="G4" s="214"/>
      <c r="H4" s="214"/>
      <c r="I4" s="214"/>
    </row>
    <row r="5" spans="1:256">
      <c r="I5" s="213" t="s">
        <v>706</v>
      </c>
    </row>
    <row r="6" spans="1:256">
      <c r="I6" s="213"/>
    </row>
    <row r="7" spans="1:256">
      <c r="F7" s="186" t="s">
        <v>707</v>
      </c>
    </row>
    <row r="8" spans="1:256" ht="26.25" customHeight="1">
      <c r="A8" s="1042" t="s">
        <v>708</v>
      </c>
      <c r="B8" s="1042"/>
      <c r="C8" s="1042"/>
      <c r="D8" s="1042"/>
      <c r="E8" s="1042"/>
      <c r="F8" s="1042"/>
      <c r="G8" s="1042"/>
      <c r="H8" s="1042"/>
      <c r="I8" s="1042"/>
    </row>
    <row r="9" spans="1:256" ht="26.25" customHeight="1">
      <c r="A9" s="1026" t="s">
        <v>709</v>
      </c>
      <c r="B9" s="1027"/>
      <c r="C9" s="1028" t="s">
        <v>710</v>
      </c>
      <c r="D9" s="1029"/>
      <c r="E9" s="1029"/>
      <c r="F9" s="1029"/>
      <c r="G9" s="1029"/>
      <c r="H9" s="1029"/>
      <c r="I9" s="1030"/>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ht="26.25" customHeight="1">
      <c r="A10" s="216" t="s">
        <v>711</v>
      </c>
      <c r="B10" s="217" t="s">
        <v>712</v>
      </c>
      <c r="C10" s="1028" t="s">
        <v>713</v>
      </c>
      <c r="D10" s="1029"/>
      <c r="E10" s="1029"/>
      <c r="F10" s="1029"/>
      <c r="G10" s="1029"/>
      <c r="H10" s="1029"/>
      <c r="I10" s="1030"/>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5"/>
      <c r="CS10" s="215"/>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5"/>
      <c r="DW10" s="215"/>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5"/>
      <c r="FB10" s="215"/>
      <c r="FC10" s="215"/>
      <c r="FD10" s="215"/>
      <c r="FE10" s="215"/>
      <c r="FF10" s="215"/>
      <c r="FG10" s="215"/>
      <c r="FH10" s="215"/>
      <c r="FI10" s="215"/>
      <c r="FJ10" s="215"/>
      <c r="FK10" s="215"/>
      <c r="FL10" s="215"/>
      <c r="FM10" s="215"/>
      <c r="FN10" s="215"/>
      <c r="FO10" s="215"/>
      <c r="FP10" s="215"/>
      <c r="FQ10" s="215"/>
      <c r="FR10" s="215"/>
      <c r="FS10" s="215"/>
      <c r="FT10" s="215"/>
      <c r="FU10" s="215"/>
      <c r="FV10" s="215"/>
      <c r="FW10" s="215"/>
      <c r="FX10" s="215"/>
      <c r="FY10" s="215"/>
      <c r="FZ10" s="215"/>
      <c r="GA10" s="215"/>
      <c r="GB10" s="215"/>
      <c r="GC10" s="215"/>
      <c r="GD10" s="215"/>
      <c r="GE10" s="215"/>
      <c r="GF10" s="215"/>
      <c r="GG10" s="215"/>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5"/>
      <c r="HK10" s="215"/>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5"/>
      <c r="IP10" s="215"/>
      <c r="IQ10" s="215"/>
      <c r="IR10" s="215"/>
      <c r="IS10" s="215"/>
      <c r="IT10" s="215"/>
      <c r="IU10" s="215"/>
      <c r="IV10" s="215"/>
    </row>
    <row r="11" spans="1:256" ht="35.25" customHeight="1">
      <c r="A11" s="218"/>
      <c r="B11" s="217" t="s">
        <v>714</v>
      </c>
      <c r="C11" s="1028" t="s">
        <v>715</v>
      </c>
      <c r="D11" s="1029"/>
      <c r="E11" s="1029"/>
      <c r="F11" s="1029"/>
      <c r="G11" s="1029"/>
      <c r="H11" s="1029"/>
      <c r="I11" s="1030"/>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5"/>
      <c r="BT11" s="215"/>
      <c r="BU11" s="215"/>
      <c r="BV11" s="215"/>
      <c r="BW11" s="215"/>
      <c r="BX11" s="215"/>
      <c r="BY11" s="215"/>
      <c r="BZ11" s="215"/>
      <c r="CA11" s="215"/>
      <c r="CB11" s="215"/>
      <c r="CC11" s="215"/>
      <c r="CD11" s="215"/>
      <c r="CE11" s="215"/>
      <c r="CF11" s="215"/>
      <c r="CG11" s="215"/>
      <c r="CH11" s="215"/>
      <c r="CI11" s="215"/>
      <c r="CJ11" s="215"/>
      <c r="CK11" s="215"/>
      <c r="CL11" s="215"/>
      <c r="CM11" s="215"/>
      <c r="CN11" s="215"/>
      <c r="CO11" s="215"/>
      <c r="CP11" s="215"/>
      <c r="CQ11" s="215"/>
      <c r="CR11" s="215"/>
      <c r="CS11" s="215"/>
      <c r="CT11" s="215"/>
      <c r="CU11" s="215"/>
      <c r="CV11" s="215"/>
      <c r="CW11" s="215"/>
      <c r="CX11" s="215"/>
      <c r="CY11" s="215"/>
      <c r="CZ11" s="215"/>
      <c r="DA11" s="215"/>
      <c r="DB11" s="215"/>
      <c r="DC11" s="215"/>
      <c r="DD11" s="215"/>
      <c r="DE11" s="215"/>
      <c r="DF11" s="215"/>
      <c r="DG11" s="215"/>
      <c r="DH11" s="215"/>
      <c r="DI11" s="215"/>
      <c r="DJ11" s="215"/>
      <c r="DK11" s="215"/>
      <c r="DL11" s="215"/>
      <c r="DM11" s="215"/>
      <c r="DN11" s="215"/>
      <c r="DO11" s="215"/>
      <c r="DP11" s="215"/>
      <c r="DQ11" s="215"/>
      <c r="DR11" s="215"/>
      <c r="DS11" s="215"/>
      <c r="DT11" s="215"/>
      <c r="DU11" s="215"/>
      <c r="DV11" s="215"/>
      <c r="DW11" s="215"/>
      <c r="DX11" s="215"/>
      <c r="DY11" s="215"/>
      <c r="DZ11" s="215"/>
      <c r="EA11" s="215"/>
      <c r="EB11" s="215"/>
      <c r="EC11" s="215"/>
      <c r="ED11" s="215"/>
      <c r="EE11" s="215"/>
      <c r="EF11" s="215"/>
      <c r="EG11" s="215"/>
      <c r="EH11" s="215"/>
      <c r="EI11" s="215"/>
      <c r="EJ11" s="215"/>
      <c r="EK11" s="215"/>
      <c r="EL11" s="215"/>
      <c r="EM11" s="215"/>
      <c r="EN11" s="215"/>
      <c r="EO11" s="215"/>
      <c r="EP11" s="215"/>
      <c r="EQ11" s="215"/>
      <c r="ER11" s="215"/>
      <c r="ES11" s="215"/>
      <c r="ET11" s="215"/>
      <c r="EU11" s="215"/>
      <c r="EV11" s="215"/>
      <c r="EW11" s="215"/>
      <c r="EX11" s="215"/>
      <c r="EY11" s="215"/>
      <c r="EZ11" s="215"/>
      <c r="FA11" s="215"/>
      <c r="FB11" s="215"/>
      <c r="FC11" s="215"/>
      <c r="FD11" s="215"/>
      <c r="FE11" s="215"/>
      <c r="FF11" s="215"/>
      <c r="FG11" s="215"/>
      <c r="FH11" s="215"/>
      <c r="FI11" s="215"/>
      <c r="FJ11" s="215"/>
      <c r="FK11" s="215"/>
      <c r="FL11" s="215"/>
      <c r="FM11" s="215"/>
      <c r="FN11" s="215"/>
      <c r="FO11" s="215"/>
      <c r="FP11" s="215"/>
      <c r="FQ11" s="215"/>
      <c r="FR11" s="215"/>
      <c r="FS11" s="215"/>
      <c r="FT11" s="215"/>
      <c r="FU11" s="215"/>
      <c r="FV11" s="215"/>
      <c r="FW11" s="215"/>
      <c r="FX11" s="215"/>
      <c r="FY11" s="215"/>
      <c r="FZ11" s="215"/>
      <c r="GA11" s="215"/>
      <c r="GB11" s="215"/>
      <c r="GC11" s="215"/>
      <c r="GD11" s="215"/>
      <c r="GE11" s="215"/>
      <c r="GF11" s="215"/>
      <c r="GG11" s="215"/>
      <c r="GH11" s="215"/>
      <c r="GI11" s="215"/>
      <c r="GJ11" s="215"/>
      <c r="GK11" s="215"/>
      <c r="GL11" s="215"/>
      <c r="GM11" s="215"/>
      <c r="GN11" s="215"/>
      <c r="GO11" s="215"/>
      <c r="GP11" s="215"/>
      <c r="GQ11" s="215"/>
      <c r="GR11" s="215"/>
      <c r="GS11" s="215"/>
      <c r="GT11" s="215"/>
      <c r="GU11" s="215"/>
      <c r="GV11" s="215"/>
      <c r="GW11" s="215"/>
      <c r="GX11" s="215"/>
      <c r="GY11" s="215"/>
      <c r="GZ11" s="215"/>
      <c r="HA11" s="215"/>
      <c r="HB11" s="215"/>
      <c r="HC11" s="215"/>
      <c r="HD11" s="215"/>
      <c r="HE11" s="215"/>
      <c r="HF11" s="215"/>
      <c r="HG11" s="215"/>
      <c r="HH11" s="215"/>
      <c r="HI11" s="215"/>
      <c r="HJ11" s="215"/>
      <c r="HK11" s="215"/>
      <c r="HL11" s="215"/>
      <c r="HM11" s="215"/>
      <c r="HN11" s="215"/>
      <c r="HO11" s="215"/>
      <c r="HP11" s="215"/>
      <c r="HQ11" s="215"/>
      <c r="HR11" s="215"/>
      <c r="HS11" s="215"/>
      <c r="HT11" s="215"/>
      <c r="HU11" s="215"/>
      <c r="HV11" s="215"/>
      <c r="HW11" s="215"/>
      <c r="HX11" s="215"/>
      <c r="HY11" s="215"/>
      <c r="HZ11" s="215"/>
      <c r="IA11" s="215"/>
      <c r="IB11" s="215"/>
      <c r="IC11" s="215"/>
      <c r="ID11" s="215"/>
      <c r="IE11" s="215"/>
      <c r="IF11" s="215"/>
      <c r="IG11" s="215"/>
      <c r="IH11" s="215"/>
      <c r="II11" s="215"/>
      <c r="IJ11" s="215"/>
      <c r="IK11" s="215"/>
      <c r="IL11" s="215"/>
      <c r="IM11" s="215"/>
      <c r="IN11" s="215"/>
      <c r="IO11" s="215"/>
      <c r="IP11" s="215"/>
      <c r="IQ11" s="215"/>
      <c r="IR11" s="215"/>
      <c r="IS11" s="215"/>
      <c r="IT11" s="215"/>
      <c r="IU11" s="215"/>
      <c r="IV11" s="215"/>
    </row>
    <row r="12" spans="1:256" ht="87" customHeight="1">
      <c r="A12" s="219" t="s">
        <v>716</v>
      </c>
      <c r="B12" s="217" t="s">
        <v>712</v>
      </c>
      <c r="C12" s="1028" t="s">
        <v>717</v>
      </c>
      <c r="D12" s="1029"/>
      <c r="E12" s="1029"/>
      <c r="F12" s="1029"/>
      <c r="G12" s="1029"/>
      <c r="H12" s="1029"/>
      <c r="I12" s="1030"/>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215"/>
      <c r="BJ12" s="215"/>
      <c r="BK12" s="215"/>
      <c r="BL12" s="215"/>
      <c r="BM12" s="215"/>
      <c r="BN12" s="215"/>
      <c r="BO12" s="215"/>
      <c r="BP12" s="215"/>
      <c r="BQ12" s="215"/>
      <c r="BR12" s="215"/>
      <c r="BS12" s="215"/>
      <c r="BT12" s="215"/>
      <c r="BU12" s="215"/>
      <c r="BV12" s="215"/>
      <c r="BW12" s="215"/>
      <c r="BX12" s="215"/>
      <c r="BY12" s="215"/>
      <c r="BZ12" s="215"/>
      <c r="CA12" s="215"/>
      <c r="CB12" s="215"/>
      <c r="CC12" s="215"/>
      <c r="CD12" s="215"/>
      <c r="CE12" s="215"/>
      <c r="CF12" s="215"/>
      <c r="CG12" s="215"/>
      <c r="CH12" s="215"/>
      <c r="CI12" s="215"/>
      <c r="CJ12" s="215"/>
      <c r="CK12" s="215"/>
      <c r="CL12" s="215"/>
      <c r="CM12" s="215"/>
      <c r="CN12" s="215"/>
      <c r="CO12" s="215"/>
      <c r="CP12" s="215"/>
      <c r="CQ12" s="215"/>
      <c r="CR12" s="215"/>
      <c r="CS12" s="215"/>
      <c r="CT12" s="215"/>
      <c r="CU12" s="215"/>
      <c r="CV12" s="215"/>
      <c r="CW12" s="215"/>
      <c r="CX12" s="215"/>
      <c r="CY12" s="215"/>
      <c r="CZ12" s="215"/>
      <c r="DA12" s="215"/>
      <c r="DB12" s="215"/>
      <c r="DC12" s="215"/>
      <c r="DD12" s="215"/>
      <c r="DE12" s="215"/>
      <c r="DF12" s="215"/>
      <c r="DG12" s="215"/>
      <c r="DH12" s="215"/>
      <c r="DI12" s="215"/>
      <c r="DJ12" s="215"/>
      <c r="DK12" s="215"/>
      <c r="DL12" s="215"/>
      <c r="DM12" s="215"/>
      <c r="DN12" s="215"/>
      <c r="DO12" s="215"/>
      <c r="DP12" s="215"/>
      <c r="DQ12" s="215"/>
      <c r="DR12" s="215"/>
      <c r="DS12" s="215"/>
      <c r="DT12" s="215"/>
      <c r="DU12" s="215"/>
      <c r="DV12" s="215"/>
      <c r="DW12" s="215"/>
      <c r="DX12" s="215"/>
      <c r="DY12" s="215"/>
      <c r="DZ12" s="215"/>
      <c r="EA12" s="215"/>
      <c r="EB12" s="215"/>
      <c r="EC12" s="215"/>
      <c r="ED12" s="215"/>
      <c r="EE12" s="215"/>
      <c r="EF12" s="215"/>
      <c r="EG12" s="215"/>
      <c r="EH12" s="215"/>
      <c r="EI12" s="215"/>
      <c r="EJ12" s="215"/>
      <c r="EK12" s="215"/>
      <c r="EL12" s="215"/>
      <c r="EM12" s="215"/>
      <c r="EN12" s="215"/>
      <c r="EO12" s="215"/>
      <c r="EP12" s="215"/>
      <c r="EQ12" s="215"/>
      <c r="ER12" s="215"/>
      <c r="ES12" s="215"/>
      <c r="ET12" s="215"/>
      <c r="EU12" s="215"/>
      <c r="EV12" s="215"/>
      <c r="EW12" s="215"/>
      <c r="EX12" s="215"/>
      <c r="EY12" s="215"/>
      <c r="EZ12" s="215"/>
      <c r="FA12" s="215"/>
      <c r="FB12" s="215"/>
      <c r="FC12" s="215"/>
      <c r="FD12" s="215"/>
      <c r="FE12" s="215"/>
      <c r="FF12" s="215"/>
      <c r="FG12" s="215"/>
      <c r="FH12" s="215"/>
      <c r="FI12" s="215"/>
      <c r="FJ12" s="215"/>
      <c r="FK12" s="215"/>
      <c r="FL12" s="215"/>
      <c r="FM12" s="215"/>
      <c r="FN12" s="215"/>
      <c r="FO12" s="215"/>
      <c r="FP12" s="215"/>
      <c r="FQ12" s="215"/>
      <c r="FR12" s="215"/>
      <c r="FS12" s="215"/>
      <c r="FT12" s="215"/>
      <c r="FU12" s="215"/>
      <c r="FV12" s="215"/>
      <c r="FW12" s="215"/>
      <c r="FX12" s="215"/>
      <c r="FY12" s="215"/>
      <c r="FZ12" s="215"/>
      <c r="GA12" s="215"/>
      <c r="GB12" s="215"/>
      <c r="GC12" s="215"/>
      <c r="GD12" s="215"/>
      <c r="GE12" s="215"/>
      <c r="GF12" s="215"/>
      <c r="GG12" s="215"/>
      <c r="GH12" s="215"/>
      <c r="GI12" s="215"/>
      <c r="GJ12" s="215"/>
      <c r="GK12" s="215"/>
      <c r="GL12" s="215"/>
      <c r="GM12" s="215"/>
      <c r="GN12" s="215"/>
      <c r="GO12" s="215"/>
      <c r="GP12" s="215"/>
      <c r="GQ12" s="215"/>
      <c r="GR12" s="215"/>
      <c r="GS12" s="215"/>
      <c r="GT12" s="215"/>
      <c r="GU12" s="215"/>
      <c r="GV12" s="215"/>
      <c r="GW12" s="215"/>
      <c r="GX12" s="215"/>
      <c r="GY12" s="215"/>
      <c r="GZ12" s="215"/>
      <c r="HA12" s="215"/>
      <c r="HB12" s="215"/>
      <c r="HC12" s="215"/>
      <c r="HD12" s="215"/>
      <c r="HE12" s="215"/>
      <c r="HF12" s="215"/>
      <c r="HG12" s="215"/>
      <c r="HH12" s="215"/>
      <c r="HI12" s="215"/>
      <c r="HJ12" s="215"/>
      <c r="HK12" s="215"/>
      <c r="HL12" s="215"/>
      <c r="HM12" s="215"/>
      <c r="HN12" s="215"/>
      <c r="HO12" s="215"/>
      <c r="HP12" s="215"/>
      <c r="HQ12" s="215"/>
      <c r="HR12" s="215"/>
      <c r="HS12" s="215"/>
      <c r="HT12" s="215"/>
      <c r="HU12" s="215"/>
      <c r="HV12" s="215"/>
      <c r="HW12" s="215"/>
      <c r="HX12" s="215"/>
      <c r="HY12" s="215"/>
      <c r="HZ12" s="215"/>
      <c r="IA12" s="215"/>
      <c r="IB12" s="215"/>
      <c r="IC12" s="215"/>
      <c r="ID12" s="215"/>
      <c r="IE12" s="215"/>
      <c r="IF12" s="215"/>
      <c r="IG12" s="215"/>
      <c r="IH12" s="215"/>
      <c r="II12" s="215"/>
      <c r="IJ12" s="215"/>
      <c r="IK12" s="215"/>
      <c r="IL12" s="215"/>
      <c r="IM12" s="215"/>
      <c r="IN12" s="215"/>
      <c r="IO12" s="215"/>
      <c r="IP12" s="215"/>
      <c r="IQ12" s="215"/>
      <c r="IR12" s="215"/>
      <c r="IS12" s="215"/>
      <c r="IT12" s="215"/>
      <c r="IU12" s="215"/>
      <c r="IV12" s="215"/>
    </row>
    <row r="13" spans="1:256" ht="26.25" customHeight="1">
      <c r="A13" s="220"/>
      <c r="B13" s="219" t="s">
        <v>714</v>
      </c>
      <c r="C13" s="1028" t="s">
        <v>718</v>
      </c>
      <c r="D13" s="1031"/>
      <c r="E13" s="1031"/>
      <c r="F13" s="1031"/>
      <c r="G13" s="1031"/>
      <c r="H13" s="1031"/>
      <c r="I13" s="1027"/>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c r="BP13" s="215"/>
      <c r="BQ13" s="215"/>
      <c r="BR13" s="215"/>
      <c r="BS13" s="215"/>
      <c r="BT13" s="215"/>
      <c r="BU13" s="215"/>
      <c r="BV13" s="215"/>
      <c r="BW13" s="215"/>
      <c r="BX13" s="215"/>
      <c r="BY13" s="215"/>
      <c r="BZ13" s="215"/>
      <c r="CA13" s="215"/>
      <c r="CB13" s="215"/>
      <c r="CC13" s="215"/>
      <c r="CD13" s="215"/>
      <c r="CE13" s="215"/>
      <c r="CF13" s="215"/>
      <c r="CG13" s="215"/>
      <c r="CH13" s="215"/>
      <c r="CI13" s="215"/>
      <c r="CJ13" s="215"/>
      <c r="CK13" s="215"/>
      <c r="CL13" s="215"/>
      <c r="CM13" s="215"/>
      <c r="CN13" s="215"/>
      <c r="CO13" s="215"/>
      <c r="CP13" s="215"/>
      <c r="CQ13" s="215"/>
      <c r="CR13" s="215"/>
      <c r="CS13" s="215"/>
      <c r="CT13" s="215"/>
      <c r="CU13" s="215"/>
      <c r="CV13" s="215"/>
      <c r="CW13" s="215"/>
      <c r="CX13" s="215"/>
      <c r="CY13" s="215"/>
      <c r="CZ13" s="215"/>
      <c r="DA13" s="215"/>
      <c r="DB13" s="215"/>
      <c r="DC13" s="215"/>
      <c r="DD13" s="215"/>
      <c r="DE13" s="215"/>
      <c r="DF13" s="215"/>
      <c r="DG13" s="215"/>
      <c r="DH13" s="215"/>
      <c r="DI13" s="215"/>
      <c r="DJ13" s="215"/>
      <c r="DK13" s="215"/>
      <c r="DL13" s="215"/>
      <c r="DM13" s="215"/>
      <c r="DN13" s="215"/>
      <c r="DO13" s="215"/>
      <c r="DP13" s="215"/>
      <c r="DQ13" s="215"/>
      <c r="DR13" s="215"/>
      <c r="DS13" s="215"/>
      <c r="DT13" s="215"/>
      <c r="DU13" s="215"/>
      <c r="DV13" s="215"/>
      <c r="DW13" s="215"/>
      <c r="DX13" s="215"/>
      <c r="DY13" s="215"/>
      <c r="DZ13" s="215"/>
      <c r="EA13" s="215"/>
      <c r="EB13" s="215"/>
      <c r="EC13" s="215"/>
      <c r="ED13" s="215"/>
      <c r="EE13" s="215"/>
      <c r="EF13" s="215"/>
      <c r="EG13" s="215"/>
      <c r="EH13" s="215"/>
      <c r="EI13" s="215"/>
      <c r="EJ13" s="215"/>
      <c r="EK13" s="215"/>
      <c r="EL13" s="215"/>
      <c r="EM13" s="215"/>
      <c r="EN13" s="215"/>
      <c r="EO13" s="215"/>
      <c r="EP13" s="215"/>
      <c r="EQ13" s="215"/>
      <c r="ER13" s="215"/>
      <c r="ES13" s="215"/>
      <c r="ET13" s="215"/>
      <c r="EU13" s="215"/>
      <c r="EV13" s="215"/>
      <c r="EW13" s="215"/>
      <c r="EX13" s="215"/>
      <c r="EY13" s="215"/>
      <c r="EZ13" s="215"/>
      <c r="FA13" s="215"/>
      <c r="FB13" s="215"/>
      <c r="FC13" s="215"/>
      <c r="FD13" s="215"/>
      <c r="FE13" s="215"/>
      <c r="FF13" s="215"/>
      <c r="FG13" s="215"/>
      <c r="FH13" s="215"/>
      <c r="FI13" s="215"/>
      <c r="FJ13" s="215"/>
      <c r="FK13" s="215"/>
      <c r="FL13" s="215"/>
      <c r="FM13" s="215"/>
      <c r="FN13" s="215"/>
      <c r="FO13" s="215"/>
      <c r="FP13" s="215"/>
      <c r="FQ13" s="215"/>
      <c r="FR13" s="215"/>
      <c r="FS13" s="215"/>
      <c r="FT13" s="215"/>
      <c r="FU13" s="215"/>
      <c r="FV13" s="215"/>
      <c r="FW13" s="215"/>
      <c r="FX13" s="215"/>
      <c r="FY13" s="215"/>
      <c r="FZ13" s="215"/>
      <c r="GA13" s="215"/>
      <c r="GB13" s="215"/>
      <c r="GC13" s="215"/>
      <c r="GD13" s="215"/>
      <c r="GE13" s="215"/>
      <c r="GF13" s="215"/>
      <c r="GG13" s="215"/>
      <c r="GH13" s="215"/>
      <c r="GI13" s="215"/>
      <c r="GJ13" s="215"/>
      <c r="GK13" s="215"/>
      <c r="GL13" s="215"/>
      <c r="GM13" s="215"/>
      <c r="GN13" s="215"/>
      <c r="GO13" s="215"/>
      <c r="GP13" s="215"/>
      <c r="GQ13" s="215"/>
      <c r="GR13" s="215"/>
      <c r="GS13" s="215"/>
      <c r="GT13" s="215"/>
      <c r="GU13" s="215"/>
      <c r="GV13" s="215"/>
      <c r="GW13" s="215"/>
      <c r="GX13" s="215"/>
      <c r="GY13" s="215"/>
      <c r="GZ13" s="215"/>
      <c r="HA13" s="215"/>
      <c r="HB13" s="215"/>
      <c r="HC13" s="215"/>
      <c r="HD13" s="215"/>
      <c r="HE13" s="215"/>
      <c r="HF13" s="215"/>
      <c r="HG13" s="215"/>
      <c r="HH13" s="215"/>
      <c r="HI13" s="215"/>
      <c r="HJ13" s="215"/>
      <c r="HK13" s="215"/>
      <c r="HL13" s="215"/>
      <c r="HM13" s="215"/>
      <c r="HN13" s="215"/>
      <c r="HO13" s="215"/>
      <c r="HP13" s="215"/>
      <c r="HQ13" s="215"/>
      <c r="HR13" s="215"/>
      <c r="HS13" s="215"/>
      <c r="HT13" s="215"/>
      <c r="HU13" s="215"/>
      <c r="HV13" s="215"/>
      <c r="HW13" s="215"/>
      <c r="HX13" s="215"/>
      <c r="HY13" s="215"/>
      <c r="HZ13" s="215"/>
      <c r="IA13" s="215"/>
      <c r="IB13" s="215"/>
      <c r="IC13" s="215"/>
      <c r="ID13" s="215"/>
      <c r="IE13" s="215"/>
      <c r="IF13" s="215"/>
      <c r="IG13" s="215"/>
      <c r="IH13" s="215"/>
      <c r="II13" s="215"/>
      <c r="IJ13" s="215"/>
      <c r="IK13" s="215"/>
      <c r="IL13" s="215"/>
      <c r="IM13" s="215"/>
      <c r="IN13" s="215"/>
      <c r="IO13" s="215"/>
      <c r="IP13" s="215"/>
      <c r="IQ13" s="215"/>
      <c r="IR13" s="215"/>
      <c r="IS13" s="215"/>
      <c r="IT13" s="215"/>
      <c r="IU13" s="215"/>
      <c r="IV13" s="215"/>
    </row>
    <row r="14" spans="1:256" ht="26.25" customHeight="1">
      <c r="A14" s="221" t="s">
        <v>719</v>
      </c>
      <c r="B14" s="222"/>
      <c r="C14" s="1032" t="s">
        <v>720</v>
      </c>
      <c r="D14" s="1033"/>
      <c r="E14" s="1033"/>
      <c r="F14" s="1033"/>
      <c r="G14" s="1033"/>
      <c r="H14" s="1033"/>
      <c r="I14" s="1034"/>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c r="CM14" s="215"/>
      <c r="CN14" s="215"/>
      <c r="CO14" s="215"/>
      <c r="CP14" s="215"/>
      <c r="CQ14" s="215"/>
      <c r="CR14" s="215"/>
      <c r="CS14" s="215"/>
      <c r="CT14" s="215"/>
      <c r="CU14" s="215"/>
      <c r="CV14" s="215"/>
      <c r="CW14" s="215"/>
      <c r="CX14" s="215"/>
      <c r="CY14" s="215"/>
      <c r="CZ14" s="215"/>
      <c r="DA14" s="215"/>
      <c r="DB14" s="215"/>
      <c r="DC14" s="215"/>
      <c r="DD14" s="215"/>
      <c r="DE14" s="215"/>
      <c r="DF14" s="215"/>
      <c r="DG14" s="215"/>
      <c r="DH14" s="215"/>
      <c r="DI14" s="215"/>
      <c r="DJ14" s="215"/>
      <c r="DK14" s="215"/>
      <c r="DL14" s="215"/>
      <c r="DM14" s="215"/>
      <c r="DN14" s="215"/>
      <c r="DO14" s="215"/>
      <c r="DP14" s="215"/>
      <c r="DQ14" s="215"/>
      <c r="DR14" s="215"/>
      <c r="DS14" s="215"/>
      <c r="DT14" s="215"/>
      <c r="DU14" s="215"/>
      <c r="DV14" s="215"/>
      <c r="DW14" s="215"/>
      <c r="DX14" s="215"/>
      <c r="DY14" s="215"/>
      <c r="DZ14" s="215"/>
      <c r="EA14" s="215"/>
      <c r="EB14" s="215"/>
      <c r="EC14" s="215"/>
      <c r="ED14" s="215"/>
      <c r="EE14" s="215"/>
      <c r="EF14" s="215"/>
      <c r="EG14" s="215"/>
      <c r="EH14" s="215"/>
      <c r="EI14" s="215"/>
      <c r="EJ14" s="215"/>
      <c r="EK14" s="215"/>
      <c r="EL14" s="215"/>
      <c r="EM14" s="215"/>
      <c r="EN14" s="215"/>
      <c r="EO14" s="215"/>
      <c r="EP14" s="215"/>
      <c r="EQ14" s="215"/>
      <c r="ER14" s="215"/>
      <c r="ES14" s="215"/>
      <c r="ET14" s="215"/>
      <c r="EU14" s="215"/>
      <c r="EV14" s="215"/>
      <c r="EW14" s="215"/>
      <c r="EX14" s="215"/>
      <c r="EY14" s="215"/>
      <c r="EZ14" s="215"/>
      <c r="FA14" s="215"/>
      <c r="FB14" s="215"/>
      <c r="FC14" s="215"/>
      <c r="FD14" s="215"/>
      <c r="FE14" s="215"/>
      <c r="FF14" s="215"/>
      <c r="FG14" s="215"/>
      <c r="FH14" s="215"/>
      <c r="FI14" s="215"/>
      <c r="FJ14" s="215"/>
      <c r="FK14" s="215"/>
      <c r="FL14" s="215"/>
      <c r="FM14" s="215"/>
      <c r="FN14" s="215"/>
      <c r="FO14" s="215"/>
      <c r="FP14" s="215"/>
      <c r="FQ14" s="215"/>
      <c r="FR14" s="215"/>
      <c r="FS14" s="215"/>
      <c r="FT14" s="215"/>
      <c r="FU14" s="215"/>
      <c r="FV14" s="215"/>
      <c r="FW14" s="215"/>
      <c r="FX14" s="215"/>
      <c r="FY14" s="215"/>
      <c r="FZ14" s="215"/>
      <c r="GA14" s="215"/>
      <c r="GB14" s="215"/>
      <c r="GC14" s="215"/>
      <c r="GD14" s="215"/>
      <c r="GE14" s="215"/>
      <c r="GF14" s="215"/>
      <c r="GG14" s="215"/>
      <c r="GH14" s="215"/>
      <c r="GI14" s="215"/>
      <c r="GJ14" s="215"/>
      <c r="GK14" s="215"/>
      <c r="GL14" s="215"/>
      <c r="GM14" s="215"/>
      <c r="GN14" s="215"/>
      <c r="GO14" s="215"/>
      <c r="GP14" s="215"/>
      <c r="GQ14" s="215"/>
      <c r="GR14" s="215"/>
      <c r="GS14" s="215"/>
      <c r="GT14" s="215"/>
      <c r="GU14" s="215"/>
      <c r="GV14" s="215"/>
      <c r="GW14" s="215"/>
      <c r="GX14" s="215"/>
      <c r="GY14" s="215"/>
      <c r="GZ14" s="215"/>
      <c r="HA14" s="215"/>
      <c r="HB14" s="215"/>
      <c r="HC14" s="215"/>
      <c r="HD14" s="215"/>
      <c r="HE14" s="215"/>
      <c r="HF14" s="215"/>
      <c r="HG14" s="215"/>
      <c r="HH14" s="215"/>
      <c r="HI14" s="215"/>
      <c r="HJ14" s="215"/>
      <c r="HK14" s="215"/>
      <c r="HL14" s="215"/>
      <c r="HM14" s="215"/>
      <c r="HN14" s="215"/>
      <c r="HO14" s="215"/>
      <c r="HP14" s="215"/>
      <c r="HQ14" s="215"/>
      <c r="HR14" s="215"/>
      <c r="HS14" s="215"/>
      <c r="HT14" s="215"/>
      <c r="HU14" s="215"/>
      <c r="HV14" s="215"/>
      <c r="HW14" s="215"/>
      <c r="HX14" s="215"/>
      <c r="HY14" s="215"/>
      <c r="HZ14" s="215"/>
      <c r="IA14" s="215"/>
      <c r="IB14" s="215"/>
      <c r="IC14" s="215"/>
      <c r="ID14" s="215"/>
      <c r="IE14" s="215"/>
      <c r="IF14" s="215"/>
      <c r="IG14" s="215"/>
      <c r="IH14" s="215"/>
      <c r="II14" s="215"/>
      <c r="IJ14" s="215"/>
      <c r="IK14" s="215"/>
      <c r="IL14" s="215"/>
      <c r="IM14" s="215"/>
      <c r="IN14" s="215"/>
      <c r="IO14" s="215"/>
      <c r="IP14" s="215"/>
      <c r="IQ14" s="215"/>
      <c r="IR14" s="215"/>
      <c r="IS14" s="215"/>
      <c r="IT14" s="215"/>
      <c r="IU14" s="215"/>
      <c r="IV14" s="215"/>
    </row>
    <row r="15" spans="1:256" ht="77.25" customHeight="1">
      <c r="A15" s="1035" t="s">
        <v>721</v>
      </c>
      <c r="B15" s="1036"/>
      <c r="C15" s="1035" t="s">
        <v>1064</v>
      </c>
      <c r="D15" s="1037"/>
      <c r="E15" s="1037"/>
      <c r="F15" s="1037"/>
      <c r="G15" s="1037"/>
      <c r="H15" s="1037"/>
      <c r="I15" s="1036"/>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c r="CM15" s="215"/>
      <c r="CN15" s="215"/>
      <c r="CO15" s="215"/>
      <c r="CP15" s="215"/>
      <c r="CQ15" s="215"/>
      <c r="CR15" s="215"/>
      <c r="CS15" s="215"/>
      <c r="CT15" s="215"/>
      <c r="CU15" s="215"/>
      <c r="CV15" s="215"/>
      <c r="CW15" s="215"/>
      <c r="CX15" s="215"/>
      <c r="CY15" s="215"/>
      <c r="CZ15" s="215"/>
      <c r="DA15" s="215"/>
      <c r="DB15" s="215"/>
      <c r="DC15" s="215"/>
      <c r="DD15" s="215"/>
      <c r="DE15" s="215"/>
      <c r="DF15" s="215"/>
      <c r="DG15" s="215"/>
      <c r="DH15" s="215"/>
      <c r="DI15" s="215"/>
      <c r="DJ15" s="215"/>
      <c r="DK15" s="215"/>
      <c r="DL15" s="215"/>
      <c r="DM15" s="215"/>
      <c r="DN15" s="215"/>
      <c r="DO15" s="215"/>
      <c r="DP15" s="215"/>
      <c r="DQ15" s="215"/>
      <c r="DR15" s="215"/>
      <c r="DS15" s="215"/>
      <c r="DT15" s="215"/>
      <c r="DU15" s="215"/>
      <c r="DV15" s="215"/>
      <c r="DW15" s="215"/>
      <c r="DX15" s="215"/>
      <c r="DY15" s="215"/>
      <c r="DZ15" s="215"/>
      <c r="EA15" s="215"/>
      <c r="EB15" s="215"/>
      <c r="EC15" s="215"/>
      <c r="ED15" s="215"/>
      <c r="EE15" s="215"/>
      <c r="EF15" s="215"/>
      <c r="EG15" s="215"/>
      <c r="EH15" s="215"/>
      <c r="EI15" s="215"/>
      <c r="EJ15" s="215"/>
      <c r="EK15" s="215"/>
      <c r="EL15" s="215"/>
      <c r="EM15" s="215"/>
      <c r="EN15" s="215"/>
      <c r="EO15" s="215"/>
      <c r="EP15" s="215"/>
      <c r="EQ15" s="215"/>
      <c r="ER15" s="215"/>
      <c r="ES15" s="215"/>
      <c r="ET15" s="215"/>
      <c r="EU15" s="215"/>
      <c r="EV15" s="215"/>
      <c r="EW15" s="215"/>
      <c r="EX15" s="215"/>
      <c r="EY15" s="215"/>
      <c r="EZ15" s="215"/>
      <c r="FA15" s="215"/>
      <c r="FB15" s="215"/>
      <c r="FC15" s="215"/>
      <c r="FD15" s="215"/>
      <c r="FE15" s="215"/>
      <c r="FF15" s="215"/>
      <c r="FG15" s="215"/>
      <c r="FH15" s="215"/>
      <c r="FI15" s="215"/>
      <c r="FJ15" s="215"/>
      <c r="FK15" s="215"/>
      <c r="FL15" s="215"/>
      <c r="FM15" s="215"/>
      <c r="FN15" s="215"/>
      <c r="FO15" s="215"/>
      <c r="FP15" s="215"/>
      <c r="FQ15" s="215"/>
      <c r="FR15" s="215"/>
      <c r="FS15" s="215"/>
      <c r="FT15" s="215"/>
      <c r="FU15" s="215"/>
      <c r="FV15" s="215"/>
      <c r="FW15" s="215"/>
      <c r="FX15" s="215"/>
      <c r="FY15" s="215"/>
      <c r="FZ15" s="215"/>
      <c r="GA15" s="215"/>
      <c r="GB15" s="215"/>
      <c r="GC15" s="215"/>
      <c r="GD15" s="215"/>
      <c r="GE15" s="215"/>
      <c r="GF15" s="215"/>
      <c r="GG15" s="215"/>
      <c r="GH15" s="215"/>
      <c r="GI15" s="215"/>
      <c r="GJ15" s="215"/>
      <c r="GK15" s="215"/>
      <c r="GL15" s="215"/>
      <c r="GM15" s="215"/>
      <c r="GN15" s="215"/>
      <c r="GO15" s="215"/>
      <c r="GP15" s="215"/>
      <c r="GQ15" s="215"/>
      <c r="GR15" s="215"/>
      <c r="GS15" s="215"/>
      <c r="GT15" s="215"/>
      <c r="GU15" s="215"/>
      <c r="GV15" s="215"/>
      <c r="GW15" s="215"/>
      <c r="GX15" s="215"/>
      <c r="GY15" s="215"/>
      <c r="GZ15" s="215"/>
      <c r="HA15" s="215"/>
      <c r="HB15" s="215"/>
      <c r="HC15" s="215"/>
      <c r="HD15" s="215"/>
      <c r="HE15" s="215"/>
      <c r="HF15" s="215"/>
      <c r="HG15" s="215"/>
      <c r="HH15" s="215"/>
      <c r="HI15" s="215"/>
      <c r="HJ15" s="215"/>
      <c r="HK15" s="215"/>
      <c r="HL15" s="215"/>
      <c r="HM15" s="215"/>
      <c r="HN15" s="215"/>
      <c r="HO15" s="215"/>
      <c r="HP15" s="215"/>
      <c r="HQ15" s="215"/>
      <c r="HR15" s="215"/>
      <c r="HS15" s="215"/>
      <c r="HT15" s="215"/>
      <c r="HU15" s="215"/>
      <c r="HV15" s="215"/>
      <c r="HW15" s="215"/>
      <c r="HX15" s="215"/>
      <c r="HY15" s="215"/>
      <c r="HZ15" s="215"/>
      <c r="IA15" s="215"/>
      <c r="IB15" s="215"/>
      <c r="IC15" s="215"/>
      <c r="ID15" s="215"/>
      <c r="IE15" s="215"/>
      <c r="IF15" s="215"/>
      <c r="IG15" s="215"/>
      <c r="IH15" s="215"/>
      <c r="II15" s="215"/>
      <c r="IJ15" s="215"/>
      <c r="IK15" s="215"/>
      <c r="IL15" s="215"/>
      <c r="IM15" s="215"/>
      <c r="IN15" s="215"/>
      <c r="IO15" s="215"/>
      <c r="IP15" s="215"/>
      <c r="IQ15" s="215"/>
      <c r="IR15" s="215"/>
      <c r="IS15" s="215"/>
      <c r="IT15" s="215"/>
      <c r="IU15" s="215"/>
      <c r="IV15" s="215"/>
    </row>
    <row r="16" spans="1:256" ht="145.5" customHeight="1">
      <c r="A16" s="1035"/>
      <c r="B16" s="1036"/>
      <c r="C16" s="1038"/>
      <c r="D16" s="1039"/>
      <c r="E16" s="1039"/>
      <c r="F16" s="1039"/>
      <c r="G16" s="1039"/>
      <c r="H16" s="1039"/>
      <c r="I16" s="1040"/>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c r="CM16" s="215"/>
      <c r="CN16" s="215"/>
      <c r="CO16" s="215"/>
      <c r="CP16" s="215"/>
      <c r="CQ16" s="215"/>
      <c r="CR16" s="215"/>
      <c r="CS16" s="215"/>
      <c r="CT16" s="215"/>
      <c r="CU16" s="215"/>
      <c r="CV16" s="215"/>
      <c r="CW16" s="215"/>
      <c r="CX16" s="215"/>
      <c r="CY16" s="215"/>
      <c r="CZ16" s="215"/>
      <c r="DA16" s="215"/>
      <c r="DB16" s="215"/>
      <c r="DC16" s="215"/>
      <c r="DD16" s="215"/>
      <c r="DE16" s="215"/>
      <c r="DF16" s="215"/>
      <c r="DG16" s="215"/>
      <c r="DH16" s="215"/>
      <c r="DI16" s="215"/>
      <c r="DJ16" s="215"/>
      <c r="DK16" s="215"/>
      <c r="DL16" s="215"/>
      <c r="DM16" s="215"/>
      <c r="DN16" s="215"/>
      <c r="DO16" s="215"/>
      <c r="DP16" s="215"/>
      <c r="DQ16" s="215"/>
      <c r="DR16" s="215"/>
      <c r="DS16" s="215"/>
      <c r="DT16" s="215"/>
      <c r="DU16" s="215"/>
      <c r="DV16" s="215"/>
      <c r="DW16" s="215"/>
      <c r="DX16" s="215"/>
      <c r="DY16" s="215"/>
      <c r="DZ16" s="215"/>
      <c r="EA16" s="215"/>
      <c r="EB16" s="215"/>
      <c r="EC16" s="215"/>
      <c r="ED16" s="215"/>
      <c r="EE16" s="215"/>
      <c r="EF16" s="215"/>
      <c r="EG16" s="215"/>
      <c r="EH16" s="215"/>
      <c r="EI16" s="215"/>
      <c r="EJ16" s="215"/>
      <c r="EK16" s="215"/>
      <c r="EL16" s="215"/>
      <c r="EM16" s="215"/>
      <c r="EN16" s="215"/>
      <c r="EO16" s="215"/>
      <c r="EP16" s="215"/>
      <c r="EQ16" s="215"/>
      <c r="ER16" s="215"/>
      <c r="ES16" s="215"/>
      <c r="ET16" s="215"/>
      <c r="EU16" s="215"/>
      <c r="EV16" s="215"/>
      <c r="EW16" s="215"/>
      <c r="EX16" s="215"/>
      <c r="EY16" s="215"/>
      <c r="EZ16" s="215"/>
      <c r="FA16" s="215"/>
      <c r="FB16" s="215"/>
      <c r="FC16" s="215"/>
      <c r="FD16" s="215"/>
      <c r="FE16" s="215"/>
      <c r="FF16" s="215"/>
      <c r="FG16" s="215"/>
      <c r="FH16" s="215"/>
      <c r="FI16" s="215"/>
      <c r="FJ16" s="215"/>
      <c r="FK16" s="215"/>
      <c r="FL16" s="215"/>
      <c r="FM16" s="215"/>
      <c r="FN16" s="215"/>
      <c r="FO16" s="215"/>
      <c r="FP16" s="215"/>
      <c r="FQ16" s="215"/>
      <c r="FR16" s="215"/>
      <c r="FS16" s="215"/>
      <c r="FT16" s="215"/>
      <c r="FU16" s="215"/>
      <c r="FV16" s="215"/>
      <c r="FW16" s="215"/>
      <c r="FX16" s="215"/>
      <c r="FY16" s="215"/>
      <c r="FZ16" s="215"/>
      <c r="GA16" s="215"/>
      <c r="GB16" s="215"/>
      <c r="GC16" s="215"/>
      <c r="GD16" s="215"/>
      <c r="GE16" s="215"/>
      <c r="GF16" s="215"/>
      <c r="GG16" s="215"/>
      <c r="GH16" s="215"/>
      <c r="GI16" s="215"/>
      <c r="GJ16" s="215"/>
      <c r="GK16" s="215"/>
      <c r="GL16" s="215"/>
      <c r="GM16" s="215"/>
      <c r="GN16" s="215"/>
      <c r="GO16" s="215"/>
      <c r="GP16" s="215"/>
      <c r="GQ16" s="215"/>
      <c r="GR16" s="215"/>
      <c r="GS16" s="215"/>
      <c r="GT16" s="215"/>
      <c r="GU16" s="215"/>
      <c r="GV16" s="215"/>
      <c r="GW16" s="215"/>
      <c r="GX16" s="215"/>
      <c r="GY16" s="215"/>
      <c r="GZ16" s="215"/>
      <c r="HA16" s="215"/>
      <c r="HB16" s="215"/>
      <c r="HC16" s="215"/>
      <c r="HD16" s="215"/>
      <c r="HE16" s="215"/>
      <c r="HF16" s="215"/>
      <c r="HG16" s="215"/>
      <c r="HH16" s="215"/>
      <c r="HI16" s="215"/>
      <c r="HJ16" s="215"/>
      <c r="HK16" s="215"/>
      <c r="HL16" s="215"/>
      <c r="HM16" s="215"/>
      <c r="HN16" s="215"/>
      <c r="HO16" s="215"/>
      <c r="HP16" s="215"/>
      <c r="HQ16" s="215"/>
      <c r="HR16" s="215"/>
      <c r="HS16" s="215"/>
      <c r="HT16" s="215"/>
      <c r="HU16" s="215"/>
      <c r="HV16" s="215"/>
      <c r="HW16" s="215"/>
      <c r="HX16" s="215"/>
      <c r="HY16" s="215"/>
      <c r="HZ16" s="215"/>
      <c r="IA16" s="215"/>
      <c r="IB16" s="215"/>
      <c r="IC16" s="215"/>
      <c r="ID16" s="215"/>
      <c r="IE16" s="215"/>
      <c r="IF16" s="215"/>
      <c r="IG16" s="215"/>
      <c r="IH16" s="215"/>
      <c r="II16" s="215"/>
      <c r="IJ16" s="215"/>
      <c r="IK16" s="215"/>
      <c r="IL16" s="215"/>
      <c r="IM16" s="215"/>
      <c r="IN16" s="215"/>
      <c r="IO16" s="215"/>
      <c r="IP16" s="215"/>
      <c r="IQ16" s="215"/>
      <c r="IR16" s="215"/>
      <c r="IS16" s="215"/>
      <c r="IT16" s="215"/>
      <c r="IU16" s="215"/>
      <c r="IV16" s="215"/>
    </row>
    <row r="17" spans="1:256" ht="47.25" customHeight="1">
      <c r="A17" s="221" t="s">
        <v>722</v>
      </c>
      <c r="B17" s="223"/>
      <c r="C17" s="1032" t="s">
        <v>723</v>
      </c>
      <c r="D17" s="1033"/>
      <c r="E17" s="1033"/>
      <c r="F17" s="1033"/>
      <c r="G17" s="1033"/>
      <c r="H17" s="1033"/>
      <c r="I17" s="1034"/>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c r="CM17" s="215"/>
      <c r="CN17" s="215"/>
      <c r="CO17" s="215"/>
      <c r="CP17" s="215"/>
      <c r="CQ17" s="215"/>
      <c r="CR17" s="215"/>
      <c r="CS17" s="215"/>
      <c r="CT17" s="215"/>
      <c r="CU17" s="215"/>
      <c r="CV17" s="215"/>
      <c r="CW17" s="215"/>
      <c r="CX17" s="215"/>
      <c r="CY17" s="215"/>
      <c r="CZ17" s="215"/>
      <c r="DA17" s="215"/>
      <c r="DB17" s="215"/>
      <c r="DC17" s="215"/>
      <c r="DD17" s="215"/>
      <c r="DE17" s="215"/>
      <c r="DF17" s="215"/>
      <c r="DG17" s="215"/>
      <c r="DH17" s="215"/>
      <c r="DI17" s="215"/>
      <c r="DJ17" s="215"/>
      <c r="DK17" s="215"/>
      <c r="DL17" s="215"/>
      <c r="DM17" s="215"/>
      <c r="DN17" s="215"/>
      <c r="DO17" s="215"/>
      <c r="DP17" s="215"/>
      <c r="DQ17" s="215"/>
      <c r="DR17" s="215"/>
      <c r="DS17" s="215"/>
      <c r="DT17" s="215"/>
      <c r="DU17" s="215"/>
      <c r="DV17" s="215"/>
      <c r="DW17" s="215"/>
      <c r="DX17" s="215"/>
      <c r="DY17" s="215"/>
      <c r="DZ17" s="215"/>
      <c r="EA17" s="215"/>
      <c r="EB17" s="215"/>
      <c r="EC17" s="215"/>
      <c r="ED17" s="215"/>
      <c r="EE17" s="215"/>
      <c r="EF17" s="215"/>
      <c r="EG17" s="215"/>
      <c r="EH17" s="215"/>
      <c r="EI17" s="215"/>
      <c r="EJ17" s="215"/>
      <c r="EK17" s="215"/>
      <c r="EL17" s="215"/>
      <c r="EM17" s="215"/>
      <c r="EN17" s="215"/>
      <c r="EO17" s="215"/>
      <c r="EP17" s="215"/>
      <c r="EQ17" s="215"/>
      <c r="ER17" s="215"/>
      <c r="ES17" s="215"/>
      <c r="ET17" s="215"/>
      <c r="EU17" s="215"/>
      <c r="EV17" s="215"/>
      <c r="EW17" s="215"/>
      <c r="EX17" s="215"/>
      <c r="EY17" s="215"/>
      <c r="EZ17" s="215"/>
      <c r="FA17" s="215"/>
      <c r="FB17" s="215"/>
      <c r="FC17" s="215"/>
      <c r="FD17" s="215"/>
      <c r="FE17" s="215"/>
      <c r="FF17" s="215"/>
      <c r="FG17" s="215"/>
      <c r="FH17" s="215"/>
      <c r="FI17" s="215"/>
      <c r="FJ17" s="215"/>
      <c r="FK17" s="215"/>
      <c r="FL17" s="215"/>
      <c r="FM17" s="215"/>
      <c r="FN17" s="215"/>
      <c r="FO17" s="215"/>
      <c r="FP17" s="215"/>
      <c r="FQ17" s="215"/>
      <c r="FR17" s="215"/>
      <c r="FS17" s="215"/>
      <c r="FT17" s="215"/>
      <c r="FU17" s="215"/>
      <c r="FV17" s="215"/>
      <c r="FW17" s="215"/>
      <c r="FX17" s="215"/>
      <c r="FY17" s="215"/>
      <c r="FZ17" s="215"/>
      <c r="GA17" s="215"/>
      <c r="GB17" s="215"/>
      <c r="GC17" s="215"/>
      <c r="GD17" s="215"/>
      <c r="GE17" s="215"/>
      <c r="GF17" s="215"/>
      <c r="GG17" s="215"/>
      <c r="GH17" s="215"/>
      <c r="GI17" s="215"/>
      <c r="GJ17" s="215"/>
      <c r="GK17" s="215"/>
      <c r="GL17" s="215"/>
      <c r="GM17" s="215"/>
      <c r="GN17" s="215"/>
      <c r="GO17" s="215"/>
      <c r="GP17" s="215"/>
      <c r="GQ17" s="215"/>
      <c r="GR17" s="215"/>
      <c r="GS17" s="215"/>
      <c r="GT17" s="215"/>
      <c r="GU17" s="215"/>
      <c r="GV17" s="215"/>
      <c r="GW17" s="215"/>
      <c r="GX17" s="215"/>
      <c r="GY17" s="215"/>
      <c r="GZ17" s="215"/>
      <c r="HA17" s="215"/>
      <c r="HB17" s="215"/>
      <c r="HC17" s="215"/>
      <c r="HD17" s="215"/>
      <c r="HE17" s="215"/>
      <c r="HF17" s="215"/>
      <c r="HG17" s="215"/>
      <c r="HH17" s="215"/>
      <c r="HI17" s="215"/>
      <c r="HJ17" s="215"/>
      <c r="HK17" s="215"/>
      <c r="HL17" s="215"/>
      <c r="HM17" s="215"/>
      <c r="HN17" s="215"/>
      <c r="HO17" s="215"/>
      <c r="HP17" s="215"/>
      <c r="HQ17" s="215"/>
      <c r="HR17" s="215"/>
      <c r="HS17" s="215"/>
      <c r="HT17" s="215"/>
      <c r="HU17" s="215"/>
      <c r="HV17" s="215"/>
      <c r="HW17" s="215"/>
      <c r="HX17" s="215"/>
      <c r="HY17" s="215"/>
      <c r="HZ17" s="215"/>
      <c r="IA17" s="215"/>
      <c r="IB17" s="215"/>
      <c r="IC17" s="215"/>
      <c r="ID17" s="215"/>
      <c r="IE17" s="215"/>
      <c r="IF17" s="215"/>
      <c r="IG17" s="215"/>
      <c r="IH17" s="215"/>
      <c r="II17" s="215"/>
      <c r="IJ17" s="215"/>
      <c r="IK17" s="215"/>
      <c r="IL17" s="215"/>
      <c r="IM17" s="215"/>
      <c r="IN17" s="215"/>
      <c r="IO17" s="215"/>
      <c r="IP17" s="215"/>
      <c r="IQ17" s="215"/>
      <c r="IR17" s="215"/>
      <c r="IS17" s="215"/>
      <c r="IT17" s="215"/>
      <c r="IU17" s="215"/>
      <c r="IV17" s="215"/>
    </row>
    <row r="18" spans="1:256" ht="26.25" customHeight="1">
      <c r="A18" s="221" t="s">
        <v>724</v>
      </c>
      <c r="B18" s="223"/>
      <c r="C18" s="1028" t="s">
        <v>725</v>
      </c>
      <c r="D18" s="1029"/>
      <c r="E18" s="1029"/>
      <c r="F18" s="1029"/>
      <c r="G18" s="1029"/>
      <c r="H18" s="1029"/>
      <c r="I18" s="1030"/>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c r="CM18" s="215"/>
      <c r="CN18" s="215"/>
      <c r="CO18" s="215"/>
      <c r="CP18" s="215"/>
      <c r="CQ18" s="215"/>
      <c r="CR18" s="215"/>
      <c r="CS18" s="215"/>
      <c r="CT18" s="215"/>
      <c r="CU18" s="215"/>
      <c r="CV18" s="215"/>
      <c r="CW18" s="215"/>
      <c r="CX18" s="215"/>
      <c r="CY18" s="215"/>
      <c r="CZ18" s="215"/>
      <c r="DA18" s="215"/>
      <c r="DB18" s="215"/>
      <c r="DC18" s="215"/>
      <c r="DD18" s="215"/>
      <c r="DE18" s="215"/>
      <c r="DF18" s="215"/>
      <c r="DG18" s="215"/>
      <c r="DH18" s="215"/>
      <c r="DI18" s="215"/>
      <c r="DJ18" s="215"/>
      <c r="DK18" s="215"/>
      <c r="DL18" s="215"/>
      <c r="DM18" s="215"/>
      <c r="DN18" s="215"/>
      <c r="DO18" s="215"/>
      <c r="DP18" s="215"/>
      <c r="DQ18" s="215"/>
      <c r="DR18" s="215"/>
      <c r="DS18" s="215"/>
      <c r="DT18" s="215"/>
      <c r="DU18" s="215"/>
      <c r="DV18" s="215"/>
      <c r="DW18" s="215"/>
      <c r="DX18" s="215"/>
      <c r="DY18" s="215"/>
      <c r="DZ18" s="215"/>
      <c r="EA18" s="215"/>
      <c r="EB18" s="215"/>
      <c r="EC18" s="215"/>
      <c r="ED18" s="215"/>
      <c r="EE18" s="215"/>
      <c r="EF18" s="215"/>
      <c r="EG18" s="215"/>
      <c r="EH18" s="215"/>
      <c r="EI18" s="215"/>
      <c r="EJ18" s="215"/>
      <c r="EK18" s="215"/>
      <c r="EL18" s="215"/>
      <c r="EM18" s="215"/>
      <c r="EN18" s="215"/>
      <c r="EO18" s="215"/>
      <c r="EP18" s="215"/>
      <c r="EQ18" s="215"/>
      <c r="ER18" s="215"/>
      <c r="ES18" s="215"/>
      <c r="ET18" s="215"/>
      <c r="EU18" s="215"/>
      <c r="EV18" s="215"/>
      <c r="EW18" s="215"/>
      <c r="EX18" s="215"/>
      <c r="EY18" s="215"/>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c r="HN18" s="215"/>
      <c r="HO18" s="215"/>
      <c r="HP18" s="215"/>
      <c r="HQ18" s="215"/>
      <c r="HR18" s="215"/>
      <c r="HS18" s="215"/>
      <c r="HT18" s="215"/>
      <c r="HU18" s="215"/>
      <c r="HV18" s="215"/>
      <c r="HW18" s="215"/>
      <c r="HX18" s="215"/>
      <c r="HY18" s="215"/>
      <c r="HZ18" s="215"/>
      <c r="IA18" s="215"/>
      <c r="IB18" s="215"/>
      <c r="IC18" s="215"/>
      <c r="ID18" s="215"/>
      <c r="IE18" s="215"/>
      <c r="IF18" s="215"/>
      <c r="IG18" s="215"/>
      <c r="IH18" s="215"/>
      <c r="II18" s="215"/>
      <c r="IJ18" s="215"/>
      <c r="IK18" s="215"/>
      <c r="IL18" s="215"/>
      <c r="IM18" s="215"/>
      <c r="IN18" s="215"/>
      <c r="IO18" s="215"/>
      <c r="IP18" s="215"/>
      <c r="IQ18" s="215"/>
      <c r="IR18" s="215"/>
      <c r="IS18" s="215"/>
      <c r="IT18" s="215"/>
      <c r="IU18" s="215"/>
      <c r="IV18" s="215"/>
    </row>
    <row r="19" spans="1:256" ht="89.25" customHeight="1">
      <c r="A19" s="221" t="s">
        <v>726</v>
      </c>
      <c r="B19" s="223"/>
      <c r="C19" s="1028" t="s">
        <v>1065</v>
      </c>
      <c r="D19" s="1029"/>
      <c r="E19" s="1029"/>
      <c r="F19" s="1029"/>
      <c r="G19" s="1029"/>
      <c r="H19" s="1029"/>
      <c r="I19" s="1030"/>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c r="CM19" s="215"/>
      <c r="CN19" s="215"/>
      <c r="CO19" s="215"/>
      <c r="CP19" s="215"/>
      <c r="CQ19" s="215"/>
      <c r="CR19" s="215"/>
      <c r="CS19" s="215"/>
      <c r="CT19" s="215"/>
      <c r="CU19" s="215"/>
      <c r="CV19" s="215"/>
      <c r="CW19" s="215"/>
      <c r="CX19" s="215"/>
      <c r="CY19" s="215"/>
      <c r="CZ19" s="215"/>
      <c r="DA19" s="215"/>
      <c r="DB19" s="215"/>
      <c r="DC19" s="215"/>
      <c r="DD19" s="215"/>
      <c r="DE19" s="215"/>
      <c r="DF19" s="215"/>
      <c r="DG19" s="215"/>
      <c r="DH19" s="215"/>
      <c r="DI19" s="215"/>
      <c r="DJ19" s="215"/>
      <c r="DK19" s="215"/>
      <c r="DL19" s="215"/>
      <c r="DM19" s="215"/>
      <c r="DN19" s="215"/>
      <c r="DO19" s="215"/>
      <c r="DP19" s="215"/>
      <c r="DQ19" s="215"/>
      <c r="DR19" s="215"/>
      <c r="DS19" s="215"/>
      <c r="DT19" s="215"/>
      <c r="DU19" s="215"/>
      <c r="DV19" s="215"/>
      <c r="DW19" s="215"/>
      <c r="DX19" s="215"/>
      <c r="DY19" s="215"/>
      <c r="DZ19" s="215"/>
      <c r="EA19" s="215"/>
      <c r="EB19" s="215"/>
      <c r="EC19" s="215"/>
      <c r="ED19" s="215"/>
      <c r="EE19" s="215"/>
      <c r="EF19" s="215"/>
      <c r="EG19" s="215"/>
      <c r="EH19" s="215"/>
      <c r="EI19" s="215"/>
      <c r="EJ19" s="215"/>
      <c r="EK19" s="215"/>
      <c r="EL19" s="215"/>
      <c r="EM19" s="215"/>
      <c r="EN19" s="215"/>
      <c r="EO19" s="215"/>
      <c r="EP19" s="215"/>
      <c r="EQ19" s="215"/>
      <c r="ER19" s="215"/>
      <c r="ES19" s="215"/>
      <c r="ET19" s="215"/>
      <c r="EU19" s="215"/>
      <c r="EV19" s="215"/>
      <c r="EW19" s="215"/>
      <c r="EX19" s="215"/>
      <c r="EY19" s="215"/>
      <c r="EZ19" s="215"/>
      <c r="FA19" s="215"/>
      <c r="FB19" s="215"/>
      <c r="FC19" s="215"/>
      <c r="FD19" s="215"/>
      <c r="FE19" s="215"/>
      <c r="FF19" s="215"/>
      <c r="FG19" s="215"/>
      <c r="FH19" s="215"/>
      <c r="FI19" s="215"/>
      <c r="FJ19" s="215"/>
      <c r="FK19" s="215"/>
      <c r="FL19" s="215"/>
      <c r="FM19" s="215"/>
      <c r="FN19" s="215"/>
      <c r="FO19" s="215"/>
      <c r="FP19" s="215"/>
      <c r="FQ19" s="215"/>
      <c r="FR19" s="215"/>
      <c r="FS19" s="215"/>
      <c r="FT19" s="215"/>
      <c r="FU19" s="215"/>
      <c r="FV19" s="215"/>
      <c r="FW19" s="215"/>
      <c r="FX19" s="215"/>
      <c r="FY19" s="215"/>
      <c r="FZ19" s="215"/>
      <c r="GA19" s="215"/>
      <c r="GB19" s="215"/>
      <c r="GC19" s="215"/>
      <c r="GD19" s="215"/>
      <c r="GE19" s="215"/>
      <c r="GF19" s="215"/>
      <c r="GG19" s="215"/>
      <c r="GH19" s="215"/>
      <c r="GI19" s="215"/>
      <c r="GJ19" s="215"/>
      <c r="GK19" s="215"/>
      <c r="GL19" s="215"/>
      <c r="GM19" s="215"/>
      <c r="GN19" s="215"/>
      <c r="GO19" s="215"/>
      <c r="GP19" s="215"/>
      <c r="GQ19" s="215"/>
      <c r="GR19" s="215"/>
      <c r="GS19" s="215"/>
      <c r="GT19" s="215"/>
      <c r="GU19" s="215"/>
      <c r="GV19" s="215"/>
      <c r="GW19" s="215"/>
      <c r="GX19" s="215"/>
      <c r="GY19" s="215"/>
      <c r="GZ19" s="215"/>
      <c r="HA19" s="215"/>
      <c r="HB19" s="215"/>
      <c r="HC19" s="215"/>
      <c r="HD19" s="215"/>
      <c r="HE19" s="215"/>
      <c r="HF19" s="215"/>
      <c r="HG19" s="215"/>
      <c r="HH19" s="215"/>
      <c r="HI19" s="215"/>
      <c r="HJ19" s="215"/>
      <c r="HK19" s="215"/>
      <c r="HL19" s="215"/>
      <c r="HM19" s="215"/>
      <c r="HN19" s="215"/>
      <c r="HO19" s="215"/>
      <c r="HP19" s="215"/>
      <c r="HQ19" s="215"/>
      <c r="HR19" s="215"/>
      <c r="HS19" s="215"/>
      <c r="HT19" s="215"/>
      <c r="HU19" s="215"/>
      <c r="HV19" s="215"/>
      <c r="HW19" s="215"/>
      <c r="HX19" s="215"/>
      <c r="HY19" s="215"/>
      <c r="HZ19" s="215"/>
      <c r="IA19" s="215"/>
      <c r="IB19" s="215"/>
      <c r="IC19" s="215"/>
      <c r="ID19" s="215"/>
      <c r="IE19" s="215"/>
      <c r="IF19" s="215"/>
      <c r="IG19" s="215"/>
      <c r="IH19" s="215"/>
      <c r="II19" s="215"/>
      <c r="IJ19" s="215"/>
      <c r="IK19" s="215"/>
      <c r="IL19" s="215"/>
      <c r="IM19" s="215"/>
      <c r="IN19" s="215"/>
      <c r="IO19" s="215"/>
      <c r="IP19" s="215"/>
      <c r="IQ19" s="215"/>
      <c r="IR19" s="215"/>
      <c r="IS19" s="215"/>
      <c r="IT19" s="215"/>
      <c r="IU19" s="215"/>
      <c r="IV19" s="215"/>
    </row>
    <row r="20" spans="1:256" ht="78" customHeight="1">
      <c r="A20" s="1028" t="s">
        <v>727</v>
      </c>
      <c r="B20" s="1030"/>
      <c r="C20" s="1028" t="s">
        <v>1066</v>
      </c>
      <c r="D20" s="1029"/>
      <c r="E20" s="1029"/>
      <c r="F20" s="1029"/>
      <c r="G20" s="1029"/>
      <c r="H20" s="1029"/>
      <c r="I20" s="1030"/>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c r="CM20" s="215"/>
      <c r="CN20" s="215"/>
      <c r="CO20" s="215"/>
      <c r="CP20" s="215"/>
      <c r="CQ20" s="215"/>
      <c r="CR20" s="215"/>
      <c r="CS20" s="215"/>
      <c r="CT20" s="215"/>
      <c r="CU20" s="215"/>
      <c r="CV20" s="215"/>
      <c r="CW20" s="215"/>
      <c r="CX20" s="215"/>
      <c r="CY20" s="215"/>
      <c r="CZ20" s="215"/>
      <c r="DA20" s="215"/>
      <c r="DB20" s="215"/>
      <c r="DC20" s="215"/>
      <c r="DD20" s="215"/>
      <c r="DE20" s="215"/>
      <c r="DF20" s="215"/>
      <c r="DG20" s="215"/>
      <c r="DH20" s="215"/>
      <c r="DI20" s="215"/>
      <c r="DJ20" s="215"/>
      <c r="DK20" s="215"/>
      <c r="DL20" s="215"/>
      <c r="DM20" s="215"/>
      <c r="DN20" s="215"/>
      <c r="DO20" s="215"/>
      <c r="DP20" s="215"/>
      <c r="DQ20" s="215"/>
      <c r="DR20" s="215"/>
      <c r="DS20" s="215"/>
      <c r="DT20" s="215"/>
      <c r="DU20" s="215"/>
      <c r="DV20" s="215"/>
      <c r="DW20" s="215"/>
      <c r="DX20" s="215"/>
      <c r="DY20" s="215"/>
      <c r="DZ20" s="215"/>
      <c r="EA20" s="215"/>
      <c r="EB20" s="215"/>
      <c r="EC20" s="215"/>
      <c r="ED20" s="215"/>
      <c r="EE20" s="215"/>
      <c r="EF20" s="215"/>
      <c r="EG20" s="215"/>
      <c r="EH20" s="215"/>
      <c r="EI20" s="215"/>
      <c r="EJ20" s="215"/>
      <c r="EK20" s="215"/>
      <c r="EL20" s="215"/>
      <c r="EM20" s="215"/>
      <c r="EN20" s="215"/>
      <c r="EO20" s="215"/>
      <c r="EP20" s="215"/>
      <c r="EQ20" s="215"/>
      <c r="ER20" s="215"/>
      <c r="ES20" s="215"/>
      <c r="ET20" s="215"/>
      <c r="EU20" s="215"/>
      <c r="EV20" s="215"/>
      <c r="EW20" s="215"/>
      <c r="EX20" s="215"/>
      <c r="EY20" s="215"/>
      <c r="EZ20" s="215"/>
      <c r="FA20" s="215"/>
      <c r="FB20" s="215"/>
      <c r="FC20" s="215"/>
      <c r="FD20" s="215"/>
      <c r="FE20" s="215"/>
      <c r="FF20" s="215"/>
      <c r="FG20" s="215"/>
      <c r="FH20" s="215"/>
      <c r="FI20" s="215"/>
      <c r="FJ20" s="215"/>
      <c r="FK20" s="215"/>
      <c r="FL20" s="215"/>
      <c r="FM20" s="215"/>
      <c r="FN20" s="215"/>
      <c r="FO20" s="215"/>
      <c r="FP20" s="215"/>
      <c r="FQ20" s="215"/>
      <c r="FR20" s="215"/>
      <c r="FS20" s="215"/>
      <c r="FT20" s="215"/>
      <c r="FU20" s="215"/>
      <c r="FV20" s="215"/>
      <c r="FW20" s="215"/>
      <c r="FX20" s="215"/>
      <c r="FY20" s="215"/>
      <c r="FZ20" s="215"/>
      <c r="GA20" s="215"/>
      <c r="GB20" s="215"/>
      <c r="GC20" s="215"/>
      <c r="GD20" s="215"/>
      <c r="GE20" s="215"/>
      <c r="GF20" s="215"/>
      <c r="GG20" s="215"/>
      <c r="GH20" s="215"/>
      <c r="GI20" s="215"/>
      <c r="GJ20" s="215"/>
      <c r="GK20" s="215"/>
      <c r="GL20" s="215"/>
      <c r="GM20" s="215"/>
      <c r="GN20" s="215"/>
      <c r="GO20" s="215"/>
      <c r="GP20" s="215"/>
      <c r="GQ20" s="215"/>
      <c r="GR20" s="215"/>
      <c r="GS20" s="215"/>
      <c r="GT20" s="215"/>
      <c r="GU20" s="215"/>
      <c r="GV20" s="215"/>
      <c r="GW20" s="215"/>
      <c r="GX20" s="215"/>
      <c r="GY20" s="215"/>
      <c r="GZ20" s="215"/>
      <c r="HA20" s="215"/>
      <c r="HB20" s="215"/>
      <c r="HC20" s="215"/>
      <c r="HD20" s="215"/>
      <c r="HE20" s="215"/>
      <c r="HF20" s="215"/>
      <c r="HG20" s="215"/>
      <c r="HH20" s="215"/>
      <c r="HI20" s="215"/>
      <c r="HJ20" s="215"/>
      <c r="HK20" s="215"/>
      <c r="HL20" s="215"/>
      <c r="HM20" s="215"/>
      <c r="HN20" s="215"/>
      <c r="HO20" s="215"/>
      <c r="HP20" s="215"/>
      <c r="HQ20" s="215"/>
      <c r="HR20" s="215"/>
      <c r="HS20" s="215"/>
      <c r="HT20" s="215"/>
      <c r="HU20" s="215"/>
      <c r="HV20" s="215"/>
      <c r="HW20" s="215"/>
      <c r="HX20" s="215"/>
      <c r="HY20" s="215"/>
      <c r="HZ20" s="215"/>
      <c r="IA20" s="215"/>
      <c r="IB20" s="215"/>
      <c r="IC20" s="215"/>
      <c r="ID20" s="215"/>
      <c r="IE20" s="215"/>
      <c r="IF20" s="215"/>
      <c r="IG20" s="215"/>
      <c r="IH20" s="215"/>
      <c r="II20" s="215"/>
      <c r="IJ20" s="215"/>
      <c r="IK20" s="215"/>
      <c r="IL20" s="215"/>
      <c r="IM20" s="215"/>
      <c r="IN20" s="215"/>
      <c r="IO20" s="215"/>
      <c r="IP20" s="215"/>
      <c r="IQ20" s="215"/>
      <c r="IR20" s="215"/>
      <c r="IS20" s="215"/>
      <c r="IT20" s="215"/>
      <c r="IU20" s="215"/>
      <c r="IV20" s="215"/>
    </row>
    <row r="21" spans="1:256" ht="13.5" customHeight="1">
      <c r="A21" s="221" t="s">
        <v>728</v>
      </c>
      <c r="B21" s="223"/>
      <c r="C21" s="221" t="s">
        <v>729</v>
      </c>
      <c r="D21" s="222"/>
      <c r="E21" s="222"/>
      <c r="F21" s="222"/>
      <c r="G21" s="222"/>
      <c r="H21" s="222"/>
      <c r="I21" s="223"/>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c r="CM21" s="215"/>
      <c r="CN21" s="215"/>
      <c r="CO21" s="215"/>
      <c r="CP21" s="215"/>
      <c r="CQ21" s="215"/>
      <c r="CR21" s="215"/>
      <c r="CS21" s="215"/>
      <c r="CT21" s="215"/>
      <c r="CU21" s="215"/>
      <c r="CV21" s="215"/>
      <c r="CW21" s="215"/>
      <c r="CX21" s="215"/>
      <c r="CY21" s="215"/>
      <c r="CZ21" s="215"/>
      <c r="DA21" s="215"/>
      <c r="DB21" s="215"/>
      <c r="DC21" s="215"/>
      <c r="DD21" s="215"/>
      <c r="DE21" s="215"/>
      <c r="DF21" s="215"/>
      <c r="DG21" s="215"/>
      <c r="DH21" s="215"/>
      <c r="DI21" s="215"/>
      <c r="DJ21" s="215"/>
      <c r="DK21" s="215"/>
      <c r="DL21" s="215"/>
      <c r="DM21" s="215"/>
      <c r="DN21" s="215"/>
      <c r="DO21" s="215"/>
      <c r="DP21" s="215"/>
      <c r="DQ21" s="215"/>
      <c r="DR21" s="215"/>
      <c r="DS21" s="215"/>
      <c r="DT21" s="215"/>
      <c r="DU21" s="215"/>
      <c r="DV21" s="215"/>
      <c r="DW21" s="215"/>
      <c r="DX21" s="215"/>
      <c r="DY21" s="215"/>
      <c r="DZ21" s="215"/>
      <c r="EA21" s="215"/>
      <c r="EB21" s="215"/>
      <c r="EC21" s="215"/>
      <c r="ED21" s="215"/>
      <c r="EE21" s="215"/>
      <c r="EF21" s="215"/>
      <c r="EG21" s="215"/>
      <c r="EH21" s="215"/>
      <c r="EI21" s="215"/>
      <c r="EJ21" s="215"/>
      <c r="EK21" s="215"/>
      <c r="EL21" s="215"/>
      <c r="EM21" s="215"/>
      <c r="EN21" s="215"/>
      <c r="EO21" s="215"/>
      <c r="EP21" s="215"/>
      <c r="EQ21" s="215"/>
      <c r="ER21" s="215"/>
      <c r="ES21" s="215"/>
      <c r="ET21" s="215"/>
      <c r="EU21" s="215"/>
      <c r="EV21" s="215"/>
      <c r="EW21" s="215"/>
      <c r="EX21" s="215"/>
      <c r="EY21" s="215"/>
      <c r="EZ21" s="215"/>
      <c r="FA21" s="215"/>
      <c r="FB21" s="215"/>
      <c r="FC21" s="215"/>
      <c r="FD21" s="215"/>
      <c r="FE21" s="215"/>
      <c r="FF21" s="215"/>
      <c r="FG21" s="215"/>
      <c r="FH21" s="215"/>
      <c r="FI21" s="215"/>
      <c r="FJ21" s="215"/>
      <c r="FK21" s="215"/>
      <c r="FL21" s="215"/>
      <c r="FM21" s="215"/>
      <c r="FN21" s="215"/>
      <c r="FO21" s="215"/>
      <c r="FP21" s="215"/>
      <c r="FQ21" s="215"/>
      <c r="FR21" s="215"/>
      <c r="FS21" s="215"/>
      <c r="FT21" s="215"/>
      <c r="FU21" s="215"/>
      <c r="FV21" s="215"/>
      <c r="FW21" s="215"/>
      <c r="FX21" s="215"/>
      <c r="FY21" s="215"/>
      <c r="FZ21" s="215"/>
      <c r="GA21" s="215"/>
      <c r="GB21" s="215"/>
      <c r="GC21" s="215"/>
      <c r="GD21" s="215"/>
      <c r="GE21" s="215"/>
      <c r="GF21" s="215"/>
      <c r="GG21" s="215"/>
      <c r="GH21" s="215"/>
      <c r="GI21" s="215"/>
      <c r="GJ21" s="215"/>
      <c r="GK21" s="215"/>
      <c r="GL21" s="215"/>
      <c r="GM21" s="215"/>
      <c r="GN21" s="215"/>
      <c r="GO21" s="215"/>
      <c r="GP21" s="215"/>
      <c r="GQ21" s="215"/>
      <c r="GR21" s="215"/>
      <c r="GS21" s="215"/>
      <c r="GT21" s="215"/>
      <c r="GU21" s="215"/>
      <c r="GV21" s="215"/>
      <c r="GW21" s="215"/>
      <c r="GX21" s="215"/>
      <c r="GY21" s="215"/>
      <c r="GZ21" s="215"/>
      <c r="HA21" s="215"/>
      <c r="HB21" s="215"/>
      <c r="HC21" s="215"/>
      <c r="HD21" s="215"/>
      <c r="HE21" s="215"/>
      <c r="HF21" s="215"/>
      <c r="HG21" s="215"/>
      <c r="HH21" s="215"/>
      <c r="HI21" s="215"/>
      <c r="HJ21" s="215"/>
      <c r="HK21" s="215"/>
      <c r="HL21" s="215"/>
      <c r="HM21" s="215"/>
      <c r="HN21" s="215"/>
      <c r="HO21" s="215"/>
      <c r="HP21" s="215"/>
      <c r="HQ21" s="215"/>
      <c r="HR21" s="215"/>
      <c r="HS21" s="215"/>
      <c r="HT21" s="215"/>
      <c r="HU21" s="215"/>
      <c r="HV21" s="215"/>
      <c r="HW21" s="215"/>
      <c r="HX21" s="215"/>
      <c r="HY21" s="215"/>
      <c r="HZ21" s="215"/>
      <c r="IA21" s="215"/>
      <c r="IB21" s="215"/>
      <c r="IC21" s="215"/>
      <c r="ID21" s="215"/>
      <c r="IE21" s="215"/>
      <c r="IF21" s="215"/>
      <c r="IG21" s="215"/>
      <c r="IH21" s="215"/>
      <c r="II21" s="215"/>
      <c r="IJ21" s="215"/>
      <c r="IK21" s="215"/>
      <c r="IL21" s="215"/>
      <c r="IM21" s="215"/>
      <c r="IN21" s="215"/>
      <c r="IO21" s="215"/>
      <c r="IP21" s="215"/>
      <c r="IQ21" s="215"/>
      <c r="IR21" s="215"/>
      <c r="IS21" s="215"/>
      <c r="IT21" s="215"/>
      <c r="IU21" s="215"/>
      <c r="IV21" s="215"/>
    </row>
    <row r="22" spans="1:256" ht="13.5" customHeight="1">
      <c r="A22" s="224"/>
      <c r="B22" s="225"/>
      <c r="C22" s="224" t="s">
        <v>730</v>
      </c>
      <c r="D22" s="215"/>
      <c r="E22" s="215"/>
      <c r="F22" s="215"/>
      <c r="G22" s="215"/>
      <c r="H22" s="215"/>
      <c r="I22" s="22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215"/>
      <c r="ED22" s="215"/>
      <c r="EE22" s="215"/>
      <c r="EF22" s="215"/>
      <c r="EG22" s="215"/>
      <c r="EH22" s="215"/>
      <c r="EI22" s="215"/>
      <c r="EJ22" s="215"/>
      <c r="EK22" s="215"/>
      <c r="EL22" s="215"/>
      <c r="EM22" s="215"/>
      <c r="EN22" s="215"/>
      <c r="EO22" s="215"/>
      <c r="EP22" s="215"/>
      <c r="EQ22" s="215"/>
      <c r="ER22" s="215"/>
      <c r="ES22" s="215"/>
      <c r="ET22" s="215"/>
      <c r="EU22" s="215"/>
      <c r="EV22" s="215"/>
      <c r="EW22" s="215"/>
      <c r="EX22" s="215"/>
      <c r="EY22" s="215"/>
      <c r="EZ22" s="215"/>
      <c r="FA22" s="215"/>
      <c r="FB22" s="215"/>
      <c r="FC22" s="215"/>
      <c r="FD22" s="215"/>
      <c r="FE22" s="215"/>
      <c r="FF22" s="215"/>
      <c r="FG22" s="215"/>
      <c r="FH22" s="215"/>
      <c r="FI22" s="215"/>
      <c r="FJ22" s="215"/>
      <c r="FK22" s="215"/>
      <c r="FL22" s="215"/>
      <c r="FM22" s="215"/>
      <c r="FN22" s="215"/>
      <c r="FO22" s="215"/>
      <c r="FP22" s="215"/>
      <c r="FQ22" s="215"/>
      <c r="FR22" s="215"/>
      <c r="FS22" s="215"/>
      <c r="FT22" s="215"/>
      <c r="FU22" s="215"/>
      <c r="FV22" s="215"/>
      <c r="FW22" s="215"/>
      <c r="FX22" s="215"/>
      <c r="FY22" s="215"/>
      <c r="FZ22" s="215"/>
      <c r="GA22" s="215"/>
      <c r="GB22" s="215"/>
      <c r="GC22" s="215"/>
      <c r="GD22" s="215"/>
      <c r="GE22" s="215"/>
      <c r="GF22" s="215"/>
      <c r="GG22" s="215"/>
      <c r="GH22" s="215"/>
      <c r="GI22" s="215"/>
      <c r="GJ22" s="215"/>
      <c r="GK22" s="215"/>
      <c r="GL22" s="215"/>
      <c r="GM22" s="215"/>
      <c r="GN22" s="215"/>
      <c r="GO22" s="215"/>
      <c r="GP22" s="215"/>
      <c r="GQ22" s="215"/>
      <c r="GR22" s="215"/>
      <c r="GS22" s="215"/>
      <c r="GT22" s="215"/>
      <c r="GU22" s="215"/>
      <c r="GV22" s="215"/>
      <c r="GW22" s="215"/>
      <c r="GX22" s="215"/>
      <c r="GY22" s="215"/>
      <c r="GZ22" s="215"/>
      <c r="HA22" s="215"/>
      <c r="HB22" s="215"/>
      <c r="HC22" s="215"/>
      <c r="HD22" s="215"/>
      <c r="HE22" s="215"/>
      <c r="HF22" s="215"/>
      <c r="HG22" s="215"/>
      <c r="HH22" s="215"/>
      <c r="HI22" s="215"/>
      <c r="HJ22" s="215"/>
      <c r="HK22" s="215"/>
      <c r="HL22" s="215"/>
      <c r="HM22" s="215"/>
      <c r="HN22" s="215"/>
      <c r="HO22" s="215"/>
      <c r="HP22" s="215"/>
      <c r="HQ22" s="215"/>
      <c r="HR22" s="215"/>
      <c r="HS22" s="215"/>
      <c r="HT22" s="215"/>
      <c r="HU22" s="215"/>
      <c r="HV22" s="215"/>
      <c r="HW22" s="215"/>
      <c r="HX22" s="215"/>
      <c r="HY22" s="215"/>
      <c r="HZ22" s="215"/>
      <c r="IA22" s="215"/>
      <c r="IB22" s="215"/>
      <c r="IC22" s="215"/>
      <c r="ID22" s="215"/>
      <c r="IE22" s="215"/>
      <c r="IF22" s="215"/>
      <c r="IG22" s="215"/>
      <c r="IH22" s="215"/>
      <c r="II22" s="215"/>
      <c r="IJ22" s="215"/>
      <c r="IK22" s="215"/>
      <c r="IL22" s="215"/>
      <c r="IM22" s="215"/>
      <c r="IN22" s="215"/>
      <c r="IO22" s="215"/>
      <c r="IP22" s="215"/>
      <c r="IQ22" s="215"/>
      <c r="IR22" s="215"/>
      <c r="IS22" s="215"/>
      <c r="IT22" s="215"/>
      <c r="IU22" s="215"/>
      <c r="IV22" s="215"/>
    </row>
    <row r="23" spans="1:256" ht="13.5" customHeight="1">
      <c r="A23" s="224"/>
      <c r="B23" s="225"/>
      <c r="C23" s="224" t="s">
        <v>731</v>
      </c>
      <c r="D23" s="215"/>
      <c r="E23" s="215"/>
      <c r="F23" s="215"/>
      <c r="G23" s="215"/>
      <c r="H23" s="215"/>
      <c r="I23" s="22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215"/>
      <c r="ED23" s="215"/>
      <c r="EE23" s="215"/>
      <c r="EF23" s="215"/>
      <c r="EG23" s="215"/>
      <c r="EH23" s="215"/>
      <c r="EI23" s="215"/>
      <c r="EJ23" s="215"/>
      <c r="EK23" s="215"/>
      <c r="EL23" s="215"/>
      <c r="EM23" s="215"/>
      <c r="EN23" s="215"/>
      <c r="EO23" s="215"/>
      <c r="EP23" s="215"/>
      <c r="EQ23" s="215"/>
      <c r="ER23" s="215"/>
      <c r="ES23" s="215"/>
      <c r="ET23" s="215"/>
      <c r="EU23" s="215"/>
      <c r="EV23" s="215"/>
      <c r="EW23" s="215"/>
      <c r="EX23" s="215"/>
      <c r="EY23" s="215"/>
      <c r="EZ23" s="215"/>
      <c r="FA23" s="215"/>
      <c r="FB23" s="215"/>
      <c r="FC23" s="215"/>
      <c r="FD23" s="215"/>
      <c r="FE23" s="215"/>
      <c r="FF23" s="215"/>
      <c r="FG23" s="215"/>
      <c r="FH23" s="215"/>
      <c r="FI23" s="215"/>
      <c r="FJ23" s="215"/>
      <c r="FK23" s="215"/>
      <c r="FL23" s="215"/>
      <c r="FM23" s="215"/>
      <c r="FN23" s="215"/>
      <c r="FO23" s="215"/>
      <c r="FP23" s="215"/>
      <c r="FQ23" s="215"/>
      <c r="FR23" s="215"/>
      <c r="FS23" s="215"/>
      <c r="FT23" s="215"/>
      <c r="FU23" s="215"/>
      <c r="FV23" s="215"/>
      <c r="FW23" s="215"/>
      <c r="FX23" s="215"/>
      <c r="FY23" s="215"/>
      <c r="FZ23" s="215"/>
      <c r="GA23" s="215"/>
      <c r="GB23" s="215"/>
      <c r="GC23" s="215"/>
      <c r="GD23" s="215"/>
      <c r="GE23" s="215"/>
      <c r="GF23" s="215"/>
      <c r="GG23" s="215"/>
      <c r="GH23" s="215"/>
      <c r="GI23" s="215"/>
      <c r="GJ23" s="215"/>
      <c r="GK23" s="215"/>
      <c r="GL23" s="215"/>
      <c r="GM23" s="215"/>
      <c r="GN23" s="215"/>
      <c r="GO23" s="215"/>
      <c r="GP23" s="215"/>
      <c r="GQ23" s="215"/>
      <c r="GR23" s="215"/>
      <c r="GS23" s="215"/>
      <c r="GT23" s="215"/>
      <c r="GU23" s="215"/>
      <c r="GV23" s="215"/>
      <c r="GW23" s="215"/>
      <c r="GX23" s="215"/>
      <c r="GY23" s="215"/>
      <c r="GZ23" s="215"/>
      <c r="HA23" s="215"/>
      <c r="HB23" s="215"/>
      <c r="HC23" s="215"/>
      <c r="HD23" s="215"/>
      <c r="HE23" s="215"/>
      <c r="HF23" s="215"/>
      <c r="HG23" s="215"/>
      <c r="HH23" s="215"/>
      <c r="HI23" s="215"/>
      <c r="HJ23" s="215"/>
      <c r="HK23" s="215"/>
      <c r="HL23" s="215"/>
      <c r="HM23" s="215"/>
      <c r="HN23" s="215"/>
      <c r="HO23" s="215"/>
      <c r="HP23" s="215"/>
      <c r="HQ23" s="215"/>
      <c r="HR23" s="215"/>
      <c r="HS23" s="215"/>
      <c r="HT23" s="215"/>
      <c r="HU23" s="215"/>
      <c r="HV23" s="215"/>
      <c r="HW23" s="215"/>
      <c r="HX23" s="215"/>
      <c r="HY23" s="215"/>
      <c r="HZ23" s="215"/>
      <c r="IA23" s="215"/>
      <c r="IB23" s="215"/>
      <c r="IC23" s="215"/>
      <c r="ID23" s="215"/>
      <c r="IE23" s="215"/>
      <c r="IF23" s="215"/>
      <c r="IG23" s="215"/>
      <c r="IH23" s="215"/>
      <c r="II23" s="215"/>
      <c r="IJ23" s="215"/>
      <c r="IK23" s="215"/>
      <c r="IL23" s="215"/>
      <c r="IM23" s="215"/>
      <c r="IN23" s="215"/>
      <c r="IO23" s="215"/>
      <c r="IP23" s="215"/>
      <c r="IQ23" s="215"/>
      <c r="IR23" s="215"/>
      <c r="IS23" s="215"/>
      <c r="IT23" s="215"/>
      <c r="IU23" s="215"/>
      <c r="IV23" s="215"/>
    </row>
    <row r="24" spans="1:256" ht="13.5" customHeight="1">
      <c r="A24" s="226"/>
      <c r="B24" s="227"/>
      <c r="C24" s="226" t="s">
        <v>732</v>
      </c>
      <c r="D24" s="228"/>
      <c r="E24" s="228"/>
      <c r="F24" s="228"/>
      <c r="G24" s="228"/>
      <c r="H24" s="228"/>
      <c r="I24" s="227"/>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U24" s="215"/>
      <c r="EV24" s="215"/>
      <c r="EW24" s="215"/>
      <c r="EX24" s="215"/>
      <c r="EY24" s="215"/>
      <c r="EZ24" s="215"/>
      <c r="FA24" s="215"/>
      <c r="FB24" s="215"/>
      <c r="FC24" s="215"/>
      <c r="FD24" s="215"/>
      <c r="FE24" s="215"/>
      <c r="FF24" s="215"/>
      <c r="FG24" s="215"/>
      <c r="FH24" s="215"/>
      <c r="FI24" s="215"/>
      <c r="FJ24" s="215"/>
      <c r="FK24" s="215"/>
      <c r="FL24" s="215"/>
      <c r="FM24" s="215"/>
      <c r="FN24" s="215"/>
      <c r="FO24" s="215"/>
      <c r="FP24" s="215"/>
      <c r="FQ24" s="215"/>
      <c r="FR24" s="215"/>
      <c r="FS24" s="215"/>
      <c r="FT24" s="215"/>
      <c r="FU24" s="215"/>
      <c r="FV24" s="215"/>
      <c r="FW24" s="215"/>
      <c r="FX24" s="215"/>
      <c r="FY24" s="215"/>
      <c r="FZ24" s="215"/>
      <c r="GA24" s="215"/>
      <c r="GB24" s="215"/>
      <c r="GC24" s="215"/>
      <c r="GD24" s="215"/>
      <c r="GE24" s="215"/>
      <c r="GF24" s="215"/>
      <c r="GG24" s="215"/>
      <c r="GH24" s="215"/>
      <c r="GI24" s="215"/>
      <c r="GJ24" s="215"/>
      <c r="GK24" s="215"/>
      <c r="GL24" s="215"/>
      <c r="GM24" s="215"/>
      <c r="GN24" s="215"/>
      <c r="GO24" s="215"/>
      <c r="GP24" s="215"/>
      <c r="GQ24" s="215"/>
      <c r="GR24" s="215"/>
      <c r="GS24" s="215"/>
      <c r="GT24" s="215"/>
      <c r="GU24" s="215"/>
      <c r="GV24" s="215"/>
      <c r="GW24" s="215"/>
      <c r="GX24" s="215"/>
      <c r="GY24" s="215"/>
      <c r="GZ24" s="215"/>
      <c r="HA24" s="215"/>
      <c r="HB24" s="215"/>
      <c r="HC24" s="215"/>
      <c r="HD24" s="215"/>
      <c r="HE24" s="215"/>
      <c r="HF24" s="215"/>
      <c r="HG24" s="215"/>
      <c r="HH24" s="215"/>
      <c r="HI24" s="215"/>
      <c r="HJ24" s="215"/>
      <c r="HK24" s="215"/>
      <c r="HL24" s="215"/>
      <c r="HM24" s="215"/>
      <c r="HN24" s="215"/>
      <c r="HO24" s="215"/>
      <c r="HP24" s="215"/>
      <c r="HQ24" s="215"/>
      <c r="HR24" s="215"/>
      <c r="HS24" s="215"/>
      <c r="HT24" s="215"/>
      <c r="HU24" s="215"/>
      <c r="HV24" s="215"/>
      <c r="HW24" s="215"/>
      <c r="HX24" s="215"/>
      <c r="HY24" s="215"/>
      <c r="HZ24" s="215"/>
      <c r="IA24" s="215"/>
      <c r="IB24" s="215"/>
      <c r="IC24" s="215"/>
      <c r="ID24" s="215"/>
      <c r="IE24" s="215"/>
      <c r="IF24" s="215"/>
      <c r="IG24" s="215"/>
      <c r="IH24" s="215"/>
      <c r="II24" s="215"/>
      <c r="IJ24" s="215"/>
      <c r="IK24" s="215"/>
      <c r="IL24" s="215"/>
      <c r="IM24" s="215"/>
      <c r="IN24" s="215"/>
      <c r="IO24" s="215"/>
      <c r="IP24" s="215"/>
      <c r="IQ24" s="215"/>
      <c r="IR24" s="215"/>
      <c r="IS24" s="215"/>
      <c r="IT24" s="215"/>
      <c r="IU24" s="215"/>
      <c r="IV24" s="215"/>
    </row>
    <row r="25" spans="1:256" ht="37.5" customHeight="1">
      <c r="A25" s="1026" t="s">
        <v>733</v>
      </c>
      <c r="B25" s="1027"/>
      <c r="C25" s="1028" t="s">
        <v>734</v>
      </c>
      <c r="D25" s="1029"/>
      <c r="E25" s="1029"/>
      <c r="F25" s="1029"/>
      <c r="G25" s="1029"/>
      <c r="H25" s="1029"/>
      <c r="I25" s="1030"/>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215"/>
      <c r="BV25" s="215"/>
      <c r="BW25" s="215"/>
      <c r="BX25" s="215"/>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215"/>
      <c r="ED25" s="215"/>
      <c r="EE25" s="215"/>
      <c r="EF25" s="215"/>
      <c r="EG25" s="215"/>
      <c r="EH25" s="215"/>
      <c r="EI25" s="215"/>
      <c r="EJ25" s="215"/>
      <c r="EK25" s="215"/>
      <c r="EL25" s="215"/>
      <c r="EM25" s="215"/>
      <c r="EN25" s="215"/>
      <c r="EO25" s="215"/>
      <c r="EP25" s="215"/>
      <c r="EQ25" s="215"/>
      <c r="ER25" s="215"/>
      <c r="ES25" s="215"/>
      <c r="ET25" s="215"/>
      <c r="EU25" s="215"/>
      <c r="EV25" s="215"/>
      <c r="EW25" s="215"/>
      <c r="EX25" s="215"/>
      <c r="EY25" s="215"/>
      <c r="EZ25" s="215"/>
      <c r="FA25" s="215"/>
      <c r="FB25" s="215"/>
      <c r="FC25" s="215"/>
      <c r="FD25" s="215"/>
      <c r="FE25" s="215"/>
      <c r="FF25" s="215"/>
      <c r="FG25" s="215"/>
      <c r="FH25" s="215"/>
      <c r="FI25" s="215"/>
      <c r="FJ25" s="215"/>
      <c r="FK25" s="215"/>
      <c r="FL25" s="215"/>
      <c r="FM25" s="215"/>
      <c r="FN25" s="215"/>
      <c r="FO25" s="215"/>
      <c r="FP25" s="215"/>
      <c r="FQ25" s="215"/>
      <c r="FR25" s="215"/>
      <c r="FS25" s="215"/>
      <c r="FT25" s="215"/>
      <c r="FU25" s="215"/>
      <c r="FV25" s="215"/>
      <c r="FW25" s="215"/>
      <c r="FX25" s="215"/>
      <c r="FY25" s="215"/>
      <c r="FZ25" s="215"/>
      <c r="GA25" s="215"/>
      <c r="GB25" s="215"/>
      <c r="GC25" s="215"/>
      <c r="GD25" s="215"/>
      <c r="GE25" s="215"/>
      <c r="GF25" s="215"/>
      <c r="GG25" s="215"/>
      <c r="GH25" s="215"/>
      <c r="GI25" s="215"/>
      <c r="GJ25" s="215"/>
      <c r="GK25" s="215"/>
      <c r="GL25" s="215"/>
      <c r="GM25" s="215"/>
      <c r="GN25" s="215"/>
      <c r="GO25" s="215"/>
      <c r="GP25" s="215"/>
      <c r="GQ25" s="215"/>
      <c r="GR25" s="215"/>
      <c r="GS25" s="215"/>
      <c r="GT25" s="215"/>
      <c r="GU25" s="215"/>
      <c r="GV25" s="215"/>
      <c r="GW25" s="215"/>
      <c r="GX25" s="215"/>
      <c r="GY25" s="215"/>
      <c r="GZ25" s="215"/>
      <c r="HA25" s="215"/>
      <c r="HB25" s="215"/>
      <c r="HC25" s="215"/>
      <c r="HD25" s="215"/>
      <c r="HE25" s="215"/>
      <c r="HF25" s="215"/>
      <c r="HG25" s="215"/>
      <c r="HH25" s="215"/>
      <c r="HI25" s="215"/>
      <c r="HJ25" s="215"/>
      <c r="HK25" s="215"/>
      <c r="HL25" s="215"/>
      <c r="HM25" s="215"/>
      <c r="HN25" s="215"/>
      <c r="HO25" s="215"/>
      <c r="HP25" s="215"/>
      <c r="HQ25" s="215"/>
      <c r="HR25" s="215"/>
      <c r="HS25" s="215"/>
      <c r="HT25" s="215"/>
      <c r="HU25" s="215"/>
      <c r="HV25" s="215"/>
      <c r="HW25" s="215"/>
      <c r="HX25" s="215"/>
      <c r="HY25" s="215"/>
      <c r="HZ25" s="215"/>
      <c r="IA25" s="215"/>
      <c r="IB25" s="215"/>
      <c r="IC25" s="215"/>
      <c r="ID25" s="215"/>
      <c r="IE25" s="215"/>
      <c r="IF25" s="215"/>
      <c r="IG25" s="215"/>
      <c r="IH25" s="215"/>
      <c r="II25" s="215"/>
      <c r="IJ25" s="215"/>
      <c r="IK25" s="215"/>
      <c r="IL25" s="215"/>
      <c r="IM25" s="215"/>
      <c r="IN25" s="215"/>
      <c r="IO25" s="215"/>
      <c r="IP25" s="215"/>
      <c r="IQ25" s="215"/>
      <c r="IR25" s="215"/>
      <c r="IS25" s="215"/>
      <c r="IT25" s="215"/>
      <c r="IU25" s="215"/>
      <c r="IV25" s="215"/>
    </row>
  </sheetData>
  <sheetProtection algorithmName="SHA-512" hashValue="ySNnqQBhZuoeLrUIR7lvw/weiDpXQJqU+Bsl0sNuxh4kjs+RoUwckBepfvI4CFAZC7mjoyoKxZYlRMe5CqM5fw==" saltValue="y17vccMPV7JrUqQxSRV8JQ==" spinCount="100000" sheet="1"/>
  <mergeCells count="19">
    <mergeCell ref="C10:I10"/>
    <mergeCell ref="H1:I1"/>
    <mergeCell ref="A3:I3"/>
    <mergeCell ref="A8:I8"/>
    <mergeCell ref="A9:B9"/>
    <mergeCell ref="C9:I9"/>
    <mergeCell ref="A25:B25"/>
    <mergeCell ref="C25:I25"/>
    <mergeCell ref="C11:I11"/>
    <mergeCell ref="C12:I12"/>
    <mergeCell ref="C13:I13"/>
    <mergeCell ref="C14:I14"/>
    <mergeCell ref="A15:B16"/>
    <mergeCell ref="C15:I16"/>
    <mergeCell ref="C17:I17"/>
    <mergeCell ref="C18:I18"/>
    <mergeCell ref="C19:I19"/>
    <mergeCell ref="A20:B20"/>
    <mergeCell ref="C20:I20"/>
  </mergeCells>
  <phoneticPr fontId="5"/>
  <printOptions horizontalCentered="1" verticalCentered="1"/>
  <pageMargins left="0.11811023622047245" right="0.11811023622047245" top="0.15748031496062992" bottom="0.15748031496062992" header="0.31496062992125984" footer="0.31496062992125984"/>
  <pageSetup paperSize="9" scale="9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A1:K52"/>
  <sheetViews>
    <sheetView showZeros="0" view="pageBreakPreview" zoomScaleNormal="100" zoomScaleSheetLayoutView="100" workbookViewId="0">
      <selection sqref="A1:K1"/>
    </sheetView>
  </sheetViews>
  <sheetFormatPr defaultColWidth="9" defaultRowHeight="13.2"/>
  <cols>
    <col min="1" max="3" width="6.88671875" style="19" customWidth="1"/>
    <col min="4" max="4" width="10.109375" style="19" customWidth="1"/>
    <col min="5" max="7" width="9" style="19"/>
    <col min="8" max="8" width="10.109375" style="19" customWidth="1"/>
    <col min="9" max="11" width="6.88671875" style="19" customWidth="1"/>
    <col min="12" max="256" width="9" style="19"/>
    <col min="257" max="259" width="6.88671875" style="19" customWidth="1"/>
    <col min="260" max="260" width="10.109375" style="19" customWidth="1"/>
    <col min="261" max="263" width="9" style="19"/>
    <col min="264" max="264" width="10.109375" style="19" customWidth="1"/>
    <col min="265" max="267" width="6.88671875" style="19" customWidth="1"/>
    <col min="268" max="512" width="9" style="19"/>
    <col min="513" max="515" width="6.88671875" style="19" customWidth="1"/>
    <col min="516" max="516" width="10.109375" style="19" customWidth="1"/>
    <col min="517" max="519" width="9" style="19"/>
    <col min="520" max="520" width="10.109375" style="19" customWidth="1"/>
    <col min="521" max="523" width="6.88671875" style="19" customWidth="1"/>
    <col min="524" max="768" width="9" style="19"/>
    <col min="769" max="771" width="6.88671875" style="19" customWidth="1"/>
    <col min="772" max="772" width="10.109375" style="19" customWidth="1"/>
    <col min="773" max="775" width="9" style="19"/>
    <col min="776" max="776" width="10.109375" style="19" customWidth="1"/>
    <col min="777" max="779" width="6.88671875" style="19" customWidth="1"/>
    <col min="780" max="1024" width="9" style="19"/>
    <col min="1025" max="1027" width="6.88671875" style="19" customWidth="1"/>
    <col min="1028" max="1028" width="10.109375" style="19" customWidth="1"/>
    <col min="1029" max="1031" width="9" style="19"/>
    <col min="1032" max="1032" width="10.109375" style="19" customWidth="1"/>
    <col min="1033" max="1035" width="6.88671875" style="19" customWidth="1"/>
    <col min="1036" max="1280" width="9" style="19"/>
    <col min="1281" max="1283" width="6.88671875" style="19" customWidth="1"/>
    <col min="1284" max="1284" width="10.109375" style="19" customWidth="1"/>
    <col min="1285" max="1287" width="9" style="19"/>
    <col min="1288" max="1288" width="10.109375" style="19" customWidth="1"/>
    <col min="1289" max="1291" width="6.88671875" style="19" customWidth="1"/>
    <col min="1292" max="1536" width="9" style="19"/>
    <col min="1537" max="1539" width="6.88671875" style="19" customWidth="1"/>
    <col min="1540" max="1540" width="10.109375" style="19" customWidth="1"/>
    <col min="1541" max="1543" width="9" style="19"/>
    <col min="1544" max="1544" width="10.109375" style="19" customWidth="1"/>
    <col min="1545" max="1547" width="6.88671875" style="19" customWidth="1"/>
    <col min="1548" max="1792" width="9" style="19"/>
    <col min="1793" max="1795" width="6.88671875" style="19" customWidth="1"/>
    <col min="1796" max="1796" width="10.109375" style="19" customWidth="1"/>
    <col min="1797" max="1799" width="9" style="19"/>
    <col min="1800" max="1800" width="10.109375" style="19" customWidth="1"/>
    <col min="1801" max="1803" width="6.88671875" style="19" customWidth="1"/>
    <col min="1804" max="2048" width="9" style="19"/>
    <col min="2049" max="2051" width="6.88671875" style="19" customWidth="1"/>
    <col min="2052" max="2052" width="10.109375" style="19" customWidth="1"/>
    <col min="2053" max="2055" width="9" style="19"/>
    <col min="2056" max="2056" width="10.109375" style="19" customWidth="1"/>
    <col min="2057" max="2059" width="6.88671875" style="19" customWidth="1"/>
    <col min="2060" max="2304" width="9" style="19"/>
    <col min="2305" max="2307" width="6.88671875" style="19" customWidth="1"/>
    <col min="2308" max="2308" width="10.109375" style="19" customWidth="1"/>
    <col min="2309" max="2311" width="9" style="19"/>
    <col min="2312" max="2312" width="10.109375" style="19" customWidth="1"/>
    <col min="2313" max="2315" width="6.88671875" style="19" customWidth="1"/>
    <col min="2316" max="2560" width="9" style="19"/>
    <col min="2561" max="2563" width="6.88671875" style="19" customWidth="1"/>
    <col min="2564" max="2564" width="10.109375" style="19" customWidth="1"/>
    <col min="2565" max="2567" width="9" style="19"/>
    <col min="2568" max="2568" width="10.109375" style="19" customWidth="1"/>
    <col min="2569" max="2571" width="6.88671875" style="19" customWidth="1"/>
    <col min="2572" max="2816" width="9" style="19"/>
    <col min="2817" max="2819" width="6.88671875" style="19" customWidth="1"/>
    <col min="2820" max="2820" width="10.109375" style="19" customWidth="1"/>
    <col min="2821" max="2823" width="9" style="19"/>
    <col min="2824" max="2824" width="10.109375" style="19" customWidth="1"/>
    <col min="2825" max="2827" width="6.88671875" style="19" customWidth="1"/>
    <col min="2828" max="3072" width="9" style="19"/>
    <col min="3073" max="3075" width="6.88671875" style="19" customWidth="1"/>
    <col min="3076" max="3076" width="10.109375" style="19" customWidth="1"/>
    <col min="3077" max="3079" width="9" style="19"/>
    <col min="3080" max="3080" width="10.109375" style="19" customWidth="1"/>
    <col min="3081" max="3083" width="6.88671875" style="19" customWidth="1"/>
    <col min="3084" max="3328" width="9" style="19"/>
    <col min="3329" max="3331" width="6.88671875" style="19" customWidth="1"/>
    <col min="3332" max="3332" width="10.109375" style="19" customWidth="1"/>
    <col min="3333" max="3335" width="9" style="19"/>
    <col min="3336" max="3336" width="10.109375" style="19" customWidth="1"/>
    <col min="3337" max="3339" width="6.88671875" style="19" customWidth="1"/>
    <col min="3340" max="3584" width="9" style="19"/>
    <col min="3585" max="3587" width="6.88671875" style="19" customWidth="1"/>
    <col min="3588" max="3588" width="10.109375" style="19" customWidth="1"/>
    <col min="3589" max="3591" width="9" style="19"/>
    <col min="3592" max="3592" width="10.109375" style="19" customWidth="1"/>
    <col min="3593" max="3595" width="6.88671875" style="19" customWidth="1"/>
    <col min="3596" max="3840" width="9" style="19"/>
    <col min="3841" max="3843" width="6.88671875" style="19" customWidth="1"/>
    <col min="3844" max="3844" width="10.109375" style="19" customWidth="1"/>
    <col min="3845" max="3847" width="9" style="19"/>
    <col min="3848" max="3848" width="10.109375" style="19" customWidth="1"/>
    <col min="3849" max="3851" width="6.88671875" style="19" customWidth="1"/>
    <col min="3852" max="4096" width="9" style="19"/>
    <col min="4097" max="4099" width="6.88671875" style="19" customWidth="1"/>
    <col min="4100" max="4100" width="10.109375" style="19" customWidth="1"/>
    <col min="4101" max="4103" width="9" style="19"/>
    <col min="4104" max="4104" width="10.109375" style="19" customWidth="1"/>
    <col min="4105" max="4107" width="6.88671875" style="19" customWidth="1"/>
    <col min="4108" max="4352" width="9" style="19"/>
    <col min="4353" max="4355" width="6.88671875" style="19" customWidth="1"/>
    <col min="4356" max="4356" width="10.109375" style="19" customWidth="1"/>
    <col min="4357" max="4359" width="9" style="19"/>
    <col min="4360" max="4360" width="10.109375" style="19" customWidth="1"/>
    <col min="4361" max="4363" width="6.88671875" style="19" customWidth="1"/>
    <col min="4364" max="4608" width="9" style="19"/>
    <col min="4609" max="4611" width="6.88671875" style="19" customWidth="1"/>
    <col min="4612" max="4612" width="10.109375" style="19" customWidth="1"/>
    <col min="4613" max="4615" width="9" style="19"/>
    <col min="4616" max="4616" width="10.109375" style="19" customWidth="1"/>
    <col min="4617" max="4619" width="6.88671875" style="19" customWidth="1"/>
    <col min="4620" max="4864" width="9" style="19"/>
    <col min="4865" max="4867" width="6.88671875" style="19" customWidth="1"/>
    <col min="4868" max="4868" width="10.109375" style="19" customWidth="1"/>
    <col min="4869" max="4871" width="9" style="19"/>
    <col min="4872" max="4872" width="10.109375" style="19" customWidth="1"/>
    <col min="4873" max="4875" width="6.88671875" style="19" customWidth="1"/>
    <col min="4876" max="5120" width="9" style="19"/>
    <col min="5121" max="5123" width="6.88671875" style="19" customWidth="1"/>
    <col min="5124" max="5124" width="10.109375" style="19" customWidth="1"/>
    <col min="5125" max="5127" width="9" style="19"/>
    <col min="5128" max="5128" width="10.109375" style="19" customWidth="1"/>
    <col min="5129" max="5131" width="6.88671875" style="19" customWidth="1"/>
    <col min="5132" max="5376" width="9" style="19"/>
    <col min="5377" max="5379" width="6.88671875" style="19" customWidth="1"/>
    <col min="5380" max="5380" width="10.109375" style="19" customWidth="1"/>
    <col min="5381" max="5383" width="9" style="19"/>
    <col min="5384" max="5384" width="10.109375" style="19" customWidth="1"/>
    <col min="5385" max="5387" width="6.88671875" style="19" customWidth="1"/>
    <col min="5388" max="5632" width="9" style="19"/>
    <col min="5633" max="5635" width="6.88671875" style="19" customWidth="1"/>
    <col min="5636" max="5636" width="10.109375" style="19" customWidth="1"/>
    <col min="5637" max="5639" width="9" style="19"/>
    <col min="5640" max="5640" width="10.109375" style="19" customWidth="1"/>
    <col min="5641" max="5643" width="6.88671875" style="19" customWidth="1"/>
    <col min="5644" max="5888" width="9" style="19"/>
    <col min="5889" max="5891" width="6.88671875" style="19" customWidth="1"/>
    <col min="5892" max="5892" width="10.109375" style="19" customWidth="1"/>
    <col min="5893" max="5895" width="9" style="19"/>
    <col min="5896" max="5896" width="10.109375" style="19" customWidth="1"/>
    <col min="5897" max="5899" width="6.88671875" style="19" customWidth="1"/>
    <col min="5900" max="6144" width="9" style="19"/>
    <col min="6145" max="6147" width="6.88671875" style="19" customWidth="1"/>
    <col min="6148" max="6148" width="10.109375" style="19" customWidth="1"/>
    <col min="6149" max="6151" width="9" style="19"/>
    <col min="6152" max="6152" width="10.109375" style="19" customWidth="1"/>
    <col min="6153" max="6155" width="6.88671875" style="19" customWidth="1"/>
    <col min="6156" max="6400" width="9" style="19"/>
    <col min="6401" max="6403" width="6.88671875" style="19" customWidth="1"/>
    <col min="6404" max="6404" width="10.109375" style="19" customWidth="1"/>
    <col min="6405" max="6407" width="9" style="19"/>
    <col min="6408" max="6408" width="10.109375" style="19" customWidth="1"/>
    <col min="6409" max="6411" width="6.88671875" style="19" customWidth="1"/>
    <col min="6412" max="6656" width="9" style="19"/>
    <col min="6657" max="6659" width="6.88671875" style="19" customWidth="1"/>
    <col min="6660" max="6660" width="10.109375" style="19" customWidth="1"/>
    <col min="6661" max="6663" width="9" style="19"/>
    <col min="6664" max="6664" width="10.109375" style="19" customWidth="1"/>
    <col min="6665" max="6667" width="6.88671875" style="19" customWidth="1"/>
    <col min="6668" max="6912" width="9" style="19"/>
    <col min="6913" max="6915" width="6.88671875" style="19" customWidth="1"/>
    <col min="6916" max="6916" width="10.109375" style="19" customWidth="1"/>
    <col min="6917" max="6919" width="9" style="19"/>
    <col min="6920" max="6920" width="10.109375" style="19" customWidth="1"/>
    <col min="6921" max="6923" width="6.88671875" style="19" customWidth="1"/>
    <col min="6924" max="7168" width="9" style="19"/>
    <col min="7169" max="7171" width="6.88671875" style="19" customWidth="1"/>
    <col min="7172" max="7172" width="10.109375" style="19" customWidth="1"/>
    <col min="7173" max="7175" width="9" style="19"/>
    <col min="7176" max="7176" width="10.109375" style="19" customWidth="1"/>
    <col min="7177" max="7179" width="6.88671875" style="19" customWidth="1"/>
    <col min="7180" max="7424" width="9" style="19"/>
    <col min="7425" max="7427" width="6.88671875" style="19" customWidth="1"/>
    <col min="7428" max="7428" width="10.109375" style="19" customWidth="1"/>
    <col min="7429" max="7431" width="9" style="19"/>
    <col min="7432" max="7432" width="10.109375" style="19" customWidth="1"/>
    <col min="7433" max="7435" width="6.88671875" style="19" customWidth="1"/>
    <col min="7436" max="7680" width="9" style="19"/>
    <col min="7681" max="7683" width="6.88671875" style="19" customWidth="1"/>
    <col min="7684" max="7684" width="10.109375" style="19" customWidth="1"/>
    <col min="7685" max="7687" width="9" style="19"/>
    <col min="7688" max="7688" width="10.109375" style="19" customWidth="1"/>
    <col min="7689" max="7691" width="6.88671875" style="19" customWidth="1"/>
    <col min="7692" max="7936" width="9" style="19"/>
    <col min="7937" max="7939" width="6.88671875" style="19" customWidth="1"/>
    <col min="7940" max="7940" width="10.109375" style="19" customWidth="1"/>
    <col min="7941" max="7943" width="9" style="19"/>
    <col min="7944" max="7944" width="10.109375" style="19" customWidth="1"/>
    <col min="7945" max="7947" width="6.88671875" style="19" customWidth="1"/>
    <col min="7948" max="8192" width="9" style="19"/>
    <col min="8193" max="8195" width="6.88671875" style="19" customWidth="1"/>
    <col min="8196" max="8196" width="10.109375" style="19" customWidth="1"/>
    <col min="8197" max="8199" width="9" style="19"/>
    <col min="8200" max="8200" width="10.109375" style="19" customWidth="1"/>
    <col min="8201" max="8203" width="6.88671875" style="19" customWidth="1"/>
    <col min="8204" max="8448" width="9" style="19"/>
    <col min="8449" max="8451" width="6.88671875" style="19" customWidth="1"/>
    <col min="8452" max="8452" width="10.109375" style="19" customWidth="1"/>
    <col min="8453" max="8455" width="9" style="19"/>
    <col min="8456" max="8456" width="10.109375" style="19" customWidth="1"/>
    <col min="8457" max="8459" width="6.88671875" style="19" customWidth="1"/>
    <col min="8460" max="8704" width="9" style="19"/>
    <col min="8705" max="8707" width="6.88671875" style="19" customWidth="1"/>
    <col min="8708" max="8708" width="10.109375" style="19" customWidth="1"/>
    <col min="8709" max="8711" width="9" style="19"/>
    <col min="8712" max="8712" width="10.109375" style="19" customWidth="1"/>
    <col min="8713" max="8715" width="6.88671875" style="19" customWidth="1"/>
    <col min="8716" max="8960" width="9" style="19"/>
    <col min="8961" max="8963" width="6.88671875" style="19" customWidth="1"/>
    <col min="8964" max="8964" width="10.109375" style="19" customWidth="1"/>
    <col min="8965" max="8967" width="9" style="19"/>
    <col min="8968" max="8968" width="10.109375" style="19" customWidth="1"/>
    <col min="8969" max="8971" width="6.88671875" style="19" customWidth="1"/>
    <col min="8972" max="9216" width="9" style="19"/>
    <col min="9217" max="9219" width="6.88671875" style="19" customWidth="1"/>
    <col min="9220" max="9220" width="10.109375" style="19" customWidth="1"/>
    <col min="9221" max="9223" width="9" style="19"/>
    <col min="9224" max="9224" width="10.109375" style="19" customWidth="1"/>
    <col min="9225" max="9227" width="6.88671875" style="19" customWidth="1"/>
    <col min="9228" max="9472" width="9" style="19"/>
    <col min="9473" max="9475" width="6.88671875" style="19" customWidth="1"/>
    <col min="9476" max="9476" width="10.109375" style="19" customWidth="1"/>
    <col min="9477" max="9479" width="9" style="19"/>
    <col min="9480" max="9480" width="10.109375" style="19" customWidth="1"/>
    <col min="9481" max="9483" width="6.88671875" style="19" customWidth="1"/>
    <col min="9484" max="9728" width="9" style="19"/>
    <col min="9729" max="9731" width="6.88671875" style="19" customWidth="1"/>
    <col min="9732" max="9732" width="10.109375" style="19" customWidth="1"/>
    <col min="9733" max="9735" width="9" style="19"/>
    <col min="9736" max="9736" width="10.109375" style="19" customWidth="1"/>
    <col min="9737" max="9739" width="6.88671875" style="19" customWidth="1"/>
    <col min="9740" max="9984" width="9" style="19"/>
    <col min="9985" max="9987" width="6.88671875" style="19" customWidth="1"/>
    <col min="9988" max="9988" width="10.109375" style="19" customWidth="1"/>
    <col min="9989" max="9991" width="9" style="19"/>
    <col min="9992" max="9992" width="10.109375" style="19" customWidth="1"/>
    <col min="9993" max="9995" width="6.88671875" style="19" customWidth="1"/>
    <col min="9996" max="10240" width="9" style="19"/>
    <col min="10241" max="10243" width="6.88671875" style="19" customWidth="1"/>
    <col min="10244" max="10244" width="10.109375" style="19" customWidth="1"/>
    <col min="10245" max="10247" width="9" style="19"/>
    <col min="10248" max="10248" width="10.109375" style="19" customWidth="1"/>
    <col min="10249" max="10251" width="6.88671875" style="19" customWidth="1"/>
    <col min="10252" max="10496" width="9" style="19"/>
    <col min="10497" max="10499" width="6.88671875" style="19" customWidth="1"/>
    <col min="10500" max="10500" width="10.109375" style="19" customWidth="1"/>
    <col min="10501" max="10503" width="9" style="19"/>
    <col min="10504" max="10504" width="10.109375" style="19" customWidth="1"/>
    <col min="10505" max="10507" width="6.88671875" style="19" customWidth="1"/>
    <col min="10508" max="10752" width="9" style="19"/>
    <col min="10753" max="10755" width="6.88671875" style="19" customWidth="1"/>
    <col min="10756" max="10756" width="10.109375" style="19" customWidth="1"/>
    <col min="10757" max="10759" width="9" style="19"/>
    <col min="10760" max="10760" width="10.109375" style="19" customWidth="1"/>
    <col min="10761" max="10763" width="6.88671875" style="19" customWidth="1"/>
    <col min="10764" max="11008" width="9" style="19"/>
    <col min="11009" max="11011" width="6.88671875" style="19" customWidth="1"/>
    <col min="11012" max="11012" width="10.109375" style="19" customWidth="1"/>
    <col min="11013" max="11015" width="9" style="19"/>
    <col min="11016" max="11016" width="10.109375" style="19" customWidth="1"/>
    <col min="11017" max="11019" width="6.88671875" style="19" customWidth="1"/>
    <col min="11020" max="11264" width="9" style="19"/>
    <col min="11265" max="11267" width="6.88671875" style="19" customWidth="1"/>
    <col min="11268" max="11268" width="10.109375" style="19" customWidth="1"/>
    <col min="11269" max="11271" width="9" style="19"/>
    <col min="11272" max="11272" width="10.109375" style="19" customWidth="1"/>
    <col min="11273" max="11275" width="6.88671875" style="19" customWidth="1"/>
    <col min="11276" max="11520" width="9" style="19"/>
    <col min="11521" max="11523" width="6.88671875" style="19" customWidth="1"/>
    <col min="11524" max="11524" width="10.109375" style="19" customWidth="1"/>
    <col min="11525" max="11527" width="9" style="19"/>
    <col min="11528" max="11528" width="10.109375" style="19" customWidth="1"/>
    <col min="11529" max="11531" width="6.88671875" style="19" customWidth="1"/>
    <col min="11532" max="11776" width="9" style="19"/>
    <col min="11777" max="11779" width="6.88671875" style="19" customWidth="1"/>
    <col min="11780" max="11780" width="10.109375" style="19" customWidth="1"/>
    <col min="11781" max="11783" width="9" style="19"/>
    <col min="11784" max="11784" width="10.109375" style="19" customWidth="1"/>
    <col min="11785" max="11787" width="6.88671875" style="19" customWidth="1"/>
    <col min="11788" max="12032" width="9" style="19"/>
    <col min="12033" max="12035" width="6.88671875" style="19" customWidth="1"/>
    <col min="12036" max="12036" width="10.109375" style="19" customWidth="1"/>
    <col min="12037" max="12039" width="9" style="19"/>
    <col min="12040" max="12040" width="10.109375" style="19" customWidth="1"/>
    <col min="12041" max="12043" width="6.88671875" style="19" customWidth="1"/>
    <col min="12044" max="12288" width="9" style="19"/>
    <col min="12289" max="12291" width="6.88671875" style="19" customWidth="1"/>
    <col min="12292" max="12292" width="10.109375" style="19" customWidth="1"/>
    <col min="12293" max="12295" width="9" style="19"/>
    <col min="12296" max="12296" width="10.109375" style="19" customWidth="1"/>
    <col min="12297" max="12299" width="6.88671875" style="19" customWidth="1"/>
    <col min="12300" max="12544" width="9" style="19"/>
    <col min="12545" max="12547" width="6.88671875" style="19" customWidth="1"/>
    <col min="12548" max="12548" width="10.109375" style="19" customWidth="1"/>
    <col min="12549" max="12551" width="9" style="19"/>
    <col min="12552" max="12552" width="10.109375" style="19" customWidth="1"/>
    <col min="12553" max="12555" width="6.88671875" style="19" customWidth="1"/>
    <col min="12556" max="12800" width="9" style="19"/>
    <col min="12801" max="12803" width="6.88671875" style="19" customWidth="1"/>
    <col min="12804" max="12804" width="10.109375" style="19" customWidth="1"/>
    <col min="12805" max="12807" width="9" style="19"/>
    <col min="12808" max="12808" width="10.109375" style="19" customWidth="1"/>
    <col min="12809" max="12811" width="6.88671875" style="19" customWidth="1"/>
    <col min="12812" max="13056" width="9" style="19"/>
    <col min="13057" max="13059" width="6.88671875" style="19" customWidth="1"/>
    <col min="13060" max="13060" width="10.109375" style="19" customWidth="1"/>
    <col min="13061" max="13063" width="9" style="19"/>
    <col min="13064" max="13064" width="10.109375" style="19" customWidth="1"/>
    <col min="13065" max="13067" width="6.88671875" style="19" customWidth="1"/>
    <col min="13068" max="13312" width="9" style="19"/>
    <col min="13313" max="13315" width="6.88671875" style="19" customWidth="1"/>
    <col min="13316" max="13316" width="10.109375" style="19" customWidth="1"/>
    <col min="13317" max="13319" width="9" style="19"/>
    <col min="13320" max="13320" width="10.109375" style="19" customWidth="1"/>
    <col min="13321" max="13323" width="6.88671875" style="19" customWidth="1"/>
    <col min="13324" max="13568" width="9" style="19"/>
    <col min="13569" max="13571" width="6.88671875" style="19" customWidth="1"/>
    <col min="13572" max="13572" width="10.109375" style="19" customWidth="1"/>
    <col min="13573" max="13575" width="9" style="19"/>
    <col min="13576" max="13576" width="10.109375" style="19" customWidth="1"/>
    <col min="13577" max="13579" width="6.88671875" style="19" customWidth="1"/>
    <col min="13580" max="13824" width="9" style="19"/>
    <col min="13825" max="13827" width="6.88671875" style="19" customWidth="1"/>
    <col min="13828" max="13828" width="10.109375" style="19" customWidth="1"/>
    <col min="13829" max="13831" width="9" style="19"/>
    <col min="13832" max="13832" width="10.109375" style="19" customWidth="1"/>
    <col min="13833" max="13835" width="6.88671875" style="19" customWidth="1"/>
    <col min="13836" max="14080" width="9" style="19"/>
    <col min="14081" max="14083" width="6.88671875" style="19" customWidth="1"/>
    <col min="14084" max="14084" width="10.109375" style="19" customWidth="1"/>
    <col min="14085" max="14087" width="9" style="19"/>
    <col min="14088" max="14088" width="10.109375" style="19" customWidth="1"/>
    <col min="14089" max="14091" width="6.88671875" style="19" customWidth="1"/>
    <col min="14092" max="14336" width="9" style="19"/>
    <col min="14337" max="14339" width="6.88671875" style="19" customWidth="1"/>
    <col min="14340" max="14340" width="10.109375" style="19" customWidth="1"/>
    <col min="14341" max="14343" width="9" style="19"/>
    <col min="14344" max="14344" width="10.109375" style="19" customWidth="1"/>
    <col min="14345" max="14347" width="6.88671875" style="19" customWidth="1"/>
    <col min="14348" max="14592" width="9" style="19"/>
    <col min="14593" max="14595" width="6.88671875" style="19" customWidth="1"/>
    <col min="14596" max="14596" width="10.109375" style="19" customWidth="1"/>
    <col min="14597" max="14599" width="9" style="19"/>
    <col min="14600" max="14600" width="10.109375" style="19" customWidth="1"/>
    <col min="14601" max="14603" width="6.88671875" style="19" customWidth="1"/>
    <col min="14604" max="14848" width="9" style="19"/>
    <col min="14849" max="14851" width="6.88671875" style="19" customWidth="1"/>
    <col min="14852" max="14852" width="10.109375" style="19" customWidth="1"/>
    <col min="14853" max="14855" width="9" style="19"/>
    <col min="14856" max="14856" width="10.109375" style="19" customWidth="1"/>
    <col min="14857" max="14859" width="6.88671875" style="19" customWidth="1"/>
    <col min="14860" max="15104" width="9" style="19"/>
    <col min="15105" max="15107" width="6.88671875" style="19" customWidth="1"/>
    <col min="15108" max="15108" width="10.109375" style="19" customWidth="1"/>
    <col min="15109" max="15111" width="9" style="19"/>
    <col min="15112" max="15112" width="10.109375" style="19" customWidth="1"/>
    <col min="15113" max="15115" width="6.88671875" style="19" customWidth="1"/>
    <col min="15116" max="15360" width="9" style="19"/>
    <col min="15361" max="15363" width="6.88671875" style="19" customWidth="1"/>
    <col min="15364" max="15364" width="10.109375" style="19" customWidth="1"/>
    <col min="15365" max="15367" width="9" style="19"/>
    <col min="15368" max="15368" width="10.109375" style="19" customWidth="1"/>
    <col min="15369" max="15371" width="6.88671875" style="19" customWidth="1"/>
    <col min="15372" max="15616" width="9" style="19"/>
    <col min="15617" max="15619" width="6.88671875" style="19" customWidth="1"/>
    <col min="15620" max="15620" width="10.109375" style="19" customWidth="1"/>
    <col min="15621" max="15623" width="9" style="19"/>
    <col min="15624" max="15624" width="10.109375" style="19" customWidth="1"/>
    <col min="15625" max="15627" width="6.88671875" style="19" customWidth="1"/>
    <col min="15628" max="15872" width="9" style="19"/>
    <col min="15873" max="15875" width="6.88671875" style="19" customWidth="1"/>
    <col min="15876" max="15876" width="10.109375" style="19" customWidth="1"/>
    <col min="15877" max="15879" width="9" style="19"/>
    <col min="15880" max="15880" width="10.109375" style="19" customWidth="1"/>
    <col min="15881" max="15883" width="6.88671875" style="19" customWidth="1"/>
    <col min="15884" max="16128" width="9" style="19"/>
    <col min="16129" max="16131" width="6.88671875" style="19" customWidth="1"/>
    <col min="16132" max="16132" width="10.109375" style="19" customWidth="1"/>
    <col min="16133" max="16135" width="9" style="19"/>
    <col min="16136" max="16136" width="10.109375" style="19" customWidth="1"/>
    <col min="16137" max="16139" width="6.88671875" style="19" customWidth="1"/>
    <col min="16140" max="16384" width="9" style="19"/>
  </cols>
  <sheetData>
    <row r="1" spans="1:11" ht="30" customHeight="1">
      <c r="A1" s="1052" t="s">
        <v>487</v>
      </c>
      <c r="B1" s="1052"/>
      <c r="C1" s="1052"/>
      <c r="D1" s="1052"/>
      <c r="E1" s="1052"/>
      <c r="F1" s="1052"/>
      <c r="G1" s="1052"/>
      <c r="H1" s="1052"/>
      <c r="I1" s="1052"/>
      <c r="J1" s="1052"/>
      <c r="K1" s="1052"/>
    </row>
    <row r="2" spans="1:11" ht="13.5" customHeight="1">
      <c r="B2" s="20"/>
      <c r="C2" s="20"/>
      <c r="D2" s="20"/>
      <c r="E2" s="20"/>
      <c r="F2" s="20"/>
      <c r="G2" s="20"/>
      <c r="H2" s="20"/>
      <c r="I2" s="20"/>
      <c r="J2" s="20"/>
      <c r="K2" s="20"/>
    </row>
    <row r="4" spans="1:11" ht="22.5" customHeight="1">
      <c r="C4" s="1053" t="s">
        <v>587</v>
      </c>
      <c r="D4" s="1053"/>
      <c r="E4" s="1053"/>
      <c r="F4" s="1053"/>
      <c r="G4" s="1053"/>
      <c r="H4" s="1053"/>
      <c r="I4" s="1053"/>
      <c r="J4" s="91"/>
    </row>
    <row r="6" spans="1:11" ht="17.25" customHeight="1">
      <c r="C6" s="21"/>
      <c r="D6" s="1054" t="s">
        <v>488</v>
      </c>
      <c r="E6" s="1055"/>
      <c r="F6" s="1055"/>
      <c r="G6" s="1055"/>
      <c r="H6" s="1056"/>
      <c r="I6" s="22"/>
    </row>
    <row r="7" spans="1:11">
      <c r="C7" s="21"/>
      <c r="D7" s="1057"/>
      <c r="E7" s="1058"/>
      <c r="F7" s="1058"/>
      <c r="G7" s="1058"/>
      <c r="H7" s="1059"/>
      <c r="I7" s="22"/>
    </row>
    <row r="8" spans="1:11">
      <c r="C8" s="21"/>
      <c r="D8" s="1057"/>
      <c r="E8" s="1058"/>
      <c r="F8" s="1058"/>
      <c r="G8" s="1058"/>
      <c r="H8" s="1059"/>
      <c r="I8" s="22"/>
    </row>
    <row r="9" spans="1:11">
      <c r="C9" s="21"/>
      <c r="D9" s="1057"/>
      <c r="E9" s="1058"/>
      <c r="F9" s="1058"/>
      <c r="G9" s="1058"/>
      <c r="H9" s="1059"/>
      <c r="I9" s="22"/>
    </row>
    <row r="10" spans="1:11">
      <c r="C10" s="21"/>
      <c r="D10" s="1057"/>
      <c r="E10" s="1058"/>
      <c r="F10" s="1058"/>
      <c r="G10" s="1058"/>
      <c r="H10" s="1059"/>
      <c r="I10" s="22"/>
    </row>
    <row r="11" spans="1:11">
      <c r="C11" s="21"/>
      <c r="D11" s="1057"/>
      <c r="E11" s="1058"/>
      <c r="F11" s="1058"/>
      <c r="G11" s="1058"/>
      <c r="H11" s="1059"/>
      <c r="I11" s="22"/>
    </row>
    <row r="12" spans="1:11" ht="17.25" customHeight="1">
      <c r="C12" s="21"/>
      <c r="D12" s="1057"/>
      <c r="E12" s="1058"/>
      <c r="F12" s="1058"/>
      <c r="G12" s="1058"/>
      <c r="H12" s="1059"/>
      <c r="I12" s="22"/>
    </row>
    <row r="13" spans="1:11">
      <c r="C13" s="21"/>
      <c r="D13" s="1057"/>
      <c r="E13" s="1058"/>
      <c r="F13" s="1058"/>
      <c r="G13" s="1058"/>
      <c r="H13" s="1059"/>
      <c r="I13" s="22"/>
    </row>
    <row r="14" spans="1:11">
      <c r="C14" s="21"/>
      <c r="D14" s="1057"/>
      <c r="E14" s="1058"/>
      <c r="F14" s="1058"/>
      <c r="G14" s="1058"/>
      <c r="H14" s="1059"/>
      <c r="I14" s="22"/>
    </row>
    <row r="15" spans="1:11">
      <c r="C15" s="21"/>
      <c r="D15" s="1057"/>
      <c r="E15" s="1058"/>
      <c r="F15" s="1058"/>
      <c r="G15" s="1058"/>
      <c r="H15" s="1059"/>
      <c r="I15" s="22"/>
    </row>
    <row r="16" spans="1:11">
      <c r="C16" s="21"/>
      <c r="D16" s="1057"/>
      <c r="E16" s="1058"/>
      <c r="F16" s="1058"/>
      <c r="G16" s="1058"/>
      <c r="H16" s="1059"/>
      <c r="I16" s="22"/>
    </row>
    <row r="17" spans="3:9">
      <c r="C17" s="21"/>
      <c r="D17" s="1057"/>
      <c r="E17" s="1058"/>
      <c r="F17" s="1058"/>
      <c r="G17" s="1058"/>
      <c r="H17" s="1059"/>
      <c r="I17" s="22"/>
    </row>
    <row r="18" spans="3:9" ht="18" customHeight="1">
      <c r="C18" s="21"/>
      <c r="D18" s="1060"/>
      <c r="E18" s="1061"/>
      <c r="F18" s="1061"/>
      <c r="G18" s="1061"/>
      <c r="H18" s="1062"/>
      <c r="I18" s="22"/>
    </row>
    <row r="21" spans="3:9" ht="13.5" customHeight="1">
      <c r="D21" s="1054" t="s">
        <v>489</v>
      </c>
      <c r="E21" s="1055"/>
      <c r="F21" s="1055"/>
      <c r="G21" s="1055"/>
      <c r="H21" s="1056"/>
    </row>
    <row r="22" spans="3:9" ht="13.5" customHeight="1">
      <c r="D22" s="1057"/>
      <c r="E22" s="1058"/>
      <c r="F22" s="1058"/>
      <c r="G22" s="1058"/>
      <c r="H22" s="1059"/>
    </row>
    <row r="23" spans="3:9" ht="13.5" customHeight="1">
      <c r="D23" s="1057"/>
      <c r="E23" s="1058"/>
      <c r="F23" s="1058"/>
      <c r="G23" s="1058"/>
      <c r="H23" s="1059"/>
    </row>
    <row r="24" spans="3:9" ht="13.5" customHeight="1">
      <c r="D24" s="1057"/>
      <c r="E24" s="1058"/>
      <c r="F24" s="1058"/>
      <c r="G24" s="1058"/>
      <c r="H24" s="1059"/>
    </row>
    <row r="25" spans="3:9" ht="13.5" customHeight="1">
      <c r="D25" s="1057"/>
      <c r="E25" s="1058"/>
      <c r="F25" s="1058"/>
      <c r="G25" s="1058"/>
      <c r="H25" s="1059"/>
    </row>
    <row r="26" spans="3:9" ht="13.5" customHeight="1">
      <c r="D26" s="1057"/>
      <c r="E26" s="1058"/>
      <c r="F26" s="1058"/>
      <c r="G26" s="1058"/>
      <c r="H26" s="1059"/>
    </row>
    <row r="27" spans="3:9" ht="17.25" customHeight="1">
      <c r="D27" s="1057"/>
      <c r="E27" s="1058"/>
      <c r="F27" s="1058"/>
      <c r="G27" s="1058"/>
      <c r="H27" s="1059"/>
    </row>
    <row r="28" spans="3:9" ht="13.5" customHeight="1">
      <c r="D28" s="1057"/>
      <c r="E28" s="1058"/>
      <c r="F28" s="1058"/>
      <c r="G28" s="1058"/>
      <c r="H28" s="1059"/>
    </row>
    <row r="29" spans="3:9" ht="13.5" customHeight="1">
      <c r="D29" s="1057"/>
      <c r="E29" s="1058"/>
      <c r="F29" s="1058"/>
      <c r="G29" s="1058"/>
      <c r="H29" s="1059"/>
    </row>
    <row r="30" spans="3:9" ht="13.5" customHeight="1">
      <c r="D30" s="1057"/>
      <c r="E30" s="1058"/>
      <c r="F30" s="1058"/>
      <c r="G30" s="1058"/>
      <c r="H30" s="1059"/>
    </row>
    <row r="31" spans="3:9" ht="13.5" customHeight="1">
      <c r="D31" s="1057"/>
      <c r="E31" s="1058"/>
      <c r="F31" s="1058"/>
      <c r="G31" s="1058"/>
      <c r="H31" s="1059"/>
    </row>
    <row r="32" spans="3:9" ht="13.5" customHeight="1">
      <c r="D32" s="1057"/>
      <c r="E32" s="1058"/>
      <c r="F32" s="1058"/>
      <c r="G32" s="1058"/>
      <c r="H32" s="1059"/>
    </row>
    <row r="33" spans="1:11" ht="13.5" customHeight="1">
      <c r="D33" s="1060"/>
      <c r="E33" s="1061"/>
      <c r="F33" s="1061"/>
      <c r="G33" s="1061"/>
      <c r="H33" s="1062"/>
    </row>
    <row r="37" spans="1:11" ht="18.75" customHeight="1">
      <c r="A37" s="19" t="s">
        <v>503</v>
      </c>
    </row>
    <row r="39" spans="1:11" ht="22.5" customHeight="1">
      <c r="A39" s="1043" t="s">
        <v>490</v>
      </c>
      <c r="B39" s="1044"/>
      <c r="C39" s="1045"/>
      <c r="D39" s="1044" t="s">
        <v>491</v>
      </c>
      <c r="E39" s="1044"/>
      <c r="F39" s="1044"/>
      <c r="G39" s="1044"/>
      <c r="H39" s="1044"/>
      <c r="I39" s="1044"/>
      <c r="J39" s="1044"/>
      <c r="K39" s="1045"/>
    </row>
    <row r="40" spans="1:11" ht="17.100000000000001" customHeight="1">
      <c r="A40" s="1043" t="s">
        <v>492</v>
      </c>
      <c r="B40" s="1044"/>
      <c r="C40" s="1045"/>
      <c r="D40" s="1046" t="s">
        <v>493</v>
      </c>
      <c r="E40" s="1047"/>
      <c r="F40" s="1047"/>
      <c r="G40" s="1047"/>
      <c r="H40" s="1047"/>
      <c r="I40" s="1047"/>
      <c r="J40" s="1047"/>
      <c r="K40" s="1048"/>
    </row>
    <row r="41" spans="1:11" ht="17.100000000000001" customHeight="1">
      <c r="A41" s="1043"/>
      <c r="B41" s="1044"/>
      <c r="C41" s="1045"/>
      <c r="D41" s="1049" t="s">
        <v>494</v>
      </c>
      <c r="E41" s="1050"/>
      <c r="F41" s="1050"/>
      <c r="G41" s="1050"/>
      <c r="H41" s="1050"/>
      <c r="I41" s="1050"/>
      <c r="J41" s="1050"/>
      <c r="K41" s="1051"/>
    </row>
    <row r="42" spans="1:11" ht="17.100000000000001" customHeight="1">
      <c r="A42" s="1043" t="s">
        <v>495</v>
      </c>
      <c r="B42" s="1044"/>
      <c r="C42" s="1045"/>
      <c r="D42" s="1046" t="s">
        <v>493</v>
      </c>
      <c r="E42" s="1047"/>
      <c r="F42" s="1047"/>
      <c r="G42" s="1047"/>
      <c r="H42" s="1047"/>
      <c r="I42" s="1047"/>
      <c r="J42" s="1047"/>
      <c r="K42" s="1048"/>
    </row>
    <row r="43" spans="1:11" ht="17.100000000000001" customHeight="1">
      <c r="A43" s="1043"/>
      <c r="B43" s="1044"/>
      <c r="C43" s="1045"/>
      <c r="D43" s="1049" t="s">
        <v>494</v>
      </c>
      <c r="E43" s="1050"/>
      <c r="F43" s="1050"/>
      <c r="G43" s="1050"/>
      <c r="H43" s="1050"/>
      <c r="I43" s="1050"/>
      <c r="J43" s="1050"/>
      <c r="K43" s="1051"/>
    </row>
    <row r="44" spans="1:11" ht="17.100000000000001" customHeight="1">
      <c r="A44" s="1043" t="s">
        <v>496</v>
      </c>
      <c r="B44" s="1044"/>
      <c r="C44" s="1045"/>
      <c r="D44" s="1046" t="s">
        <v>493</v>
      </c>
      <c r="E44" s="1047"/>
      <c r="F44" s="1047"/>
      <c r="G44" s="1047"/>
      <c r="H44" s="1047"/>
      <c r="I44" s="1047"/>
      <c r="J44" s="1047"/>
      <c r="K44" s="1048"/>
    </row>
    <row r="45" spans="1:11" ht="17.100000000000001" customHeight="1">
      <c r="A45" s="1043"/>
      <c r="B45" s="1044"/>
      <c r="C45" s="1045"/>
      <c r="D45" s="1049" t="s">
        <v>494</v>
      </c>
      <c r="E45" s="1050"/>
      <c r="F45" s="1050"/>
      <c r="G45" s="1050"/>
      <c r="H45" s="1050"/>
      <c r="I45" s="1050"/>
      <c r="J45" s="1050"/>
      <c r="K45" s="1051"/>
    </row>
    <row r="46" spans="1:11" ht="17.100000000000001" customHeight="1">
      <c r="A46" s="1043" t="s">
        <v>496</v>
      </c>
      <c r="B46" s="1044"/>
      <c r="C46" s="1045"/>
      <c r="D46" s="1046" t="s">
        <v>493</v>
      </c>
      <c r="E46" s="1047"/>
      <c r="F46" s="1047"/>
      <c r="G46" s="1047"/>
      <c r="H46" s="1047"/>
      <c r="I46" s="1047"/>
      <c r="J46" s="1047"/>
      <c r="K46" s="1048"/>
    </row>
    <row r="47" spans="1:11" ht="17.100000000000001" customHeight="1">
      <c r="A47" s="1043"/>
      <c r="B47" s="1044"/>
      <c r="C47" s="1045"/>
      <c r="D47" s="1049" t="s">
        <v>494</v>
      </c>
      <c r="E47" s="1050"/>
      <c r="F47" s="1050"/>
      <c r="G47" s="1050"/>
      <c r="H47" s="1050"/>
      <c r="I47" s="1050"/>
      <c r="J47" s="1050"/>
      <c r="K47" s="1051"/>
    </row>
    <row r="48" spans="1:11" ht="17.100000000000001" customHeight="1">
      <c r="A48" s="1043" t="s">
        <v>496</v>
      </c>
      <c r="B48" s="1044"/>
      <c r="C48" s="1045"/>
      <c r="D48" s="1046" t="s">
        <v>493</v>
      </c>
      <c r="E48" s="1047"/>
      <c r="F48" s="1047"/>
      <c r="G48" s="1047"/>
      <c r="H48" s="1047"/>
      <c r="I48" s="1047"/>
      <c r="J48" s="1047"/>
      <c r="K48" s="1048"/>
    </row>
    <row r="49" spans="1:11" ht="17.100000000000001" customHeight="1">
      <c r="A49" s="1043"/>
      <c r="B49" s="1044"/>
      <c r="C49" s="1045"/>
      <c r="D49" s="1049" t="s">
        <v>494</v>
      </c>
      <c r="E49" s="1050"/>
      <c r="F49" s="1050"/>
      <c r="G49" s="1050"/>
      <c r="H49" s="1050"/>
      <c r="I49" s="1050"/>
      <c r="J49" s="1050"/>
      <c r="K49" s="1051"/>
    </row>
    <row r="50" spans="1:11" ht="17.100000000000001" customHeight="1">
      <c r="A50" s="1043" t="s">
        <v>496</v>
      </c>
      <c r="B50" s="1044"/>
      <c r="C50" s="1045"/>
      <c r="D50" s="1046" t="s">
        <v>493</v>
      </c>
      <c r="E50" s="1047"/>
      <c r="F50" s="1047"/>
      <c r="G50" s="1047"/>
      <c r="H50" s="1047"/>
      <c r="I50" s="1047"/>
      <c r="J50" s="1047"/>
      <c r="K50" s="1048"/>
    </row>
    <row r="51" spans="1:11" ht="17.100000000000001" customHeight="1">
      <c r="A51" s="1043"/>
      <c r="B51" s="1044"/>
      <c r="C51" s="1045"/>
      <c r="D51" s="1049" t="s">
        <v>494</v>
      </c>
      <c r="E51" s="1050"/>
      <c r="F51" s="1050"/>
      <c r="G51" s="1050"/>
      <c r="H51" s="1050"/>
      <c r="I51" s="1050"/>
      <c r="J51" s="1050"/>
      <c r="K51" s="1051"/>
    </row>
    <row r="52" spans="1:11" ht="22.5" customHeight="1">
      <c r="A52" s="1043" t="s">
        <v>497</v>
      </c>
      <c r="B52" s="1044"/>
      <c r="C52" s="1045"/>
      <c r="D52" s="1043" t="s">
        <v>660</v>
      </c>
      <c r="E52" s="1044"/>
      <c r="F52" s="1044"/>
      <c r="G52" s="1044"/>
      <c r="H52" s="1044"/>
      <c r="I52" s="1044"/>
      <c r="J52" s="1044"/>
      <c r="K52" s="1045"/>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1:K1"/>
    <mergeCell ref="C4:I4"/>
    <mergeCell ref="D6:H18"/>
    <mergeCell ref="D21:H33"/>
    <mergeCell ref="A39:C39"/>
    <mergeCell ref="D39:K39"/>
    <mergeCell ref="A40:C41"/>
    <mergeCell ref="D40:K40"/>
    <mergeCell ref="D41:K41"/>
    <mergeCell ref="A42:C43"/>
    <mergeCell ref="D42:K42"/>
    <mergeCell ref="D43:K43"/>
    <mergeCell ref="A44:C45"/>
    <mergeCell ref="D44:K44"/>
    <mergeCell ref="D45:K45"/>
    <mergeCell ref="A46:C47"/>
    <mergeCell ref="D46:K46"/>
    <mergeCell ref="D47:K47"/>
    <mergeCell ref="A52:C52"/>
    <mergeCell ref="D52:K52"/>
    <mergeCell ref="A48:C49"/>
    <mergeCell ref="D48:K48"/>
    <mergeCell ref="D49:K49"/>
    <mergeCell ref="A50:C51"/>
    <mergeCell ref="D50:K50"/>
    <mergeCell ref="D51:K51"/>
  </mergeCells>
  <phoneticPr fontId="5"/>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CC"/>
  </sheetPr>
  <dimension ref="A1:EA70"/>
  <sheetViews>
    <sheetView showZeros="0" view="pageBreakPreview" zoomScaleNormal="100" zoomScaleSheetLayoutView="100" workbookViewId="0">
      <selection activeCell="BV28" sqref="BV28"/>
    </sheetView>
  </sheetViews>
  <sheetFormatPr defaultColWidth="1.88671875" defaultRowHeight="11.25" customHeight="1"/>
  <cols>
    <col min="1" max="13" width="1.88671875" style="13"/>
    <col min="14" max="14" width="1.88671875" style="13" customWidth="1"/>
    <col min="15" max="54" width="1.88671875" style="13"/>
    <col min="55" max="55" width="0" style="13" hidden="1" customWidth="1"/>
    <col min="56" max="269" width="1.88671875" style="13"/>
    <col min="270" max="270" width="1.88671875" style="13" customWidth="1"/>
    <col min="271" max="310" width="1.88671875" style="13"/>
    <col min="311" max="311" width="0" style="13" hidden="1" customWidth="1"/>
    <col min="312" max="525" width="1.88671875" style="13"/>
    <col min="526" max="526" width="1.88671875" style="13" customWidth="1"/>
    <col min="527" max="566" width="1.88671875" style="13"/>
    <col min="567" max="567" width="0" style="13" hidden="1" customWidth="1"/>
    <col min="568" max="781" width="1.88671875" style="13"/>
    <col min="782" max="782" width="1.88671875" style="13" customWidth="1"/>
    <col min="783" max="822" width="1.88671875" style="13"/>
    <col min="823" max="823" width="0" style="13" hidden="1" customWidth="1"/>
    <col min="824" max="1037" width="1.88671875" style="13"/>
    <col min="1038" max="1038" width="1.88671875" style="13" customWidth="1"/>
    <col min="1039" max="1078" width="1.88671875" style="13"/>
    <col min="1079" max="1079" width="0" style="13" hidden="1" customWidth="1"/>
    <col min="1080" max="1293" width="1.88671875" style="13"/>
    <col min="1294" max="1294" width="1.88671875" style="13" customWidth="1"/>
    <col min="1295" max="1334" width="1.88671875" style="13"/>
    <col min="1335" max="1335" width="0" style="13" hidden="1" customWidth="1"/>
    <col min="1336" max="1549" width="1.88671875" style="13"/>
    <col min="1550" max="1550" width="1.88671875" style="13" customWidth="1"/>
    <col min="1551" max="1590" width="1.88671875" style="13"/>
    <col min="1591" max="1591" width="0" style="13" hidden="1" customWidth="1"/>
    <col min="1592" max="1805" width="1.88671875" style="13"/>
    <col min="1806" max="1806" width="1.88671875" style="13" customWidth="1"/>
    <col min="1807" max="1846" width="1.88671875" style="13"/>
    <col min="1847" max="1847" width="0" style="13" hidden="1" customWidth="1"/>
    <col min="1848" max="2061" width="1.88671875" style="13"/>
    <col min="2062" max="2062" width="1.88671875" style="13" customWidth="1"/>
    <col min="2063" max="2102" width="1.88671875" style="13"/>
    <col min="2103" max="2103" width="0" style="13" hidden="1" customWidth="1"/>
    <col min="2104" max="2317" width="1.88671875" style="13"/>
    <col min="2318" max="2318" width="1.88671875" style="13" customWidth="1"/>
    <col min="2319" max="2358" width="1.88671875" style="13"/>
    <col min="2359" max="2359" width="0" style="13" hidden="1" customWidth="1"/>
    <col min="2360" max="2573" width="1.88671875" style="13"/>
    <col min="2574" max="2574" width="1.88671875" style="13" customWidth="1"/>
    <col min="2575" max="2614" width="1.88671875" style="13"/>
    <col min="2615" max="2615" width="0" style="13" hidden="1" customWidth="1"/>
    <col min="2616" max="2829" width="1.88671875" style="13"/>
    <col min="2830" max="2830" width="1.88671875" style="13" customWidth="1"/>
    <col min="2831" max="2870" width="1.88671875" style="13"/>
    <col min="2871" max="2871" width="0" style="13" hidden="1" customWidth="1"/>
    <col min="2872" max="3085" width="1.88671875" style="13"/>
    <col min="3086" max="3086" width="1.88671875" style="13" customWidth="1"/>
    <col min="3087" max="3126" width="1.88671875" style="13"/>
    <col min="3127" max="3127" width="0" style="13" hidden="1" customWidth="1"/>
    <col min="3128" max="3341" width="1.88671875" style="13"/>
    <col min="3342" max="3342" width="1.88671875" style="13" customWidth="1"/>
    <col min="3343" max="3382" width="1.88671875" style="13"/>
    <col min="3383" max="3383" width="0" style="13" hidden="1" customWidth="1"/>
    <col min="3384" max="3597" width="1.88671875" style="13"/>
    <col min="3598" max="3598" width="1.88671875" style="13" customWidth="1"/>
    <col min="3599" max="3638" width="1.88671875" style="13"/>
    <col min="3639" max="3639" width="0" style="13" hidden="1" customWidth="1"/>
    <col min="3640" max="3853" width="1.88671875" style="13"/>
    <col min="3854" max="3854" width="1.88671875" style="13" customWidth="1"/>
    <col min="3855" max="3894" width="1.88671875" style="13"/>
    <col min="3895" max="3895" width="0" style="13" hidden="1" customWidth="1"/>
    <col min="3896" max="4109" width="1.88671875" style="13"/>
    <col min="4110" max="4110" width="1.88671875" style="13" customWidth="1"/>
    <col min="4111" max="4150" width="1.88671875" style="13"/>
    <col min="4151" max="4151" width="0" style="13" hidden="1" customWidth="1"/>
    <col min="4152" max="4365" width="1.88671875" style="13"/>
    <col min="4366" max="4366" width="1.88671875" style="13" customWidth="1"/>
    <col min="4367" max="4406" width="1.88671875" style="13"/>
    <col min="4407" max="4407" width="0" style="13" hidden="1" customWidth="1"/>
    <col min="4408" max="4621" width="1.88671875" style="13"/>
    <col min="4622" max="4622" width="1.88671875" style="13" customWidth="1"/>
    <col min="4623" max="4662" width="1.88671875" style="13"/>
    <col min="4663" max="4663" width="0" style="13" hidden="1" customWidth="1"/>
    <col min="4664" max="4877" width="1.88671875" style="13"/>
    <col min="4878" max="4878" width="1.88671875" style="13" customWidth="1"/>
    <col min="4879" max="4918" width="1.88671875" style="13"/>
    <col min="4919" max="4919" width="0" style="13" hidden="1" customWidth="1"/>
    <col min="4920" max="5133" width="1.88671875" style="13"/>
    <col min="5134" max="5134" width="1.88671875" style="13" customWidth="1"/>
    <col min="5135" max="5174" width="1.88671875" style="13"/>
    <col min="5175" max="5175" width="0" style="13" hidden="1" customWidth="1"/>
    <col min="5176" max="5389" width="1.88671875" style="13"/>
    <col min="5390" max="5390" width="1.88671875" style="13" customWidth="1"/>
    <col min="5391" max="5430" width="1.88671875" style="13"/>
    <col min="5431" max="5431" width="0" style="13" hidden="1" customWidth="1"/>
    <col min="5432" max="5645" width="1.88671875" style="13"/>
    <col min="5646" max="5646" width="1.88671875" style="13" customWidth="1"/>
    <col min="5647" max="5686" width="1.88671875" style="13"/>
    <col min="5687" max="5687" width="0" style="13" hidden="1" customWidth="1"/>
    <col min="5688" max="5901" width="1.88671875" style="13"/>
    <col min="5902" max="5902" width="1.88671875" style="13" customWidth="1"/>
    <col min="5903" max="5942" width="1.88671875" style="13"/>
    <col min="5943" max="5943" width="0" style="13" hidden="1" customWidth="1"/>
    <col min="5944" max="6157" width="1.88671875" style="13"/>
    <col min="6158" max="6158" width="1.88671875" style="13" customWidth="1"/>
    <col min="6159" max="6198" width="1.88671875" style="13"/>
    <col min="6199" max="6199" width="0" style="13" hidden="1" customWidth="1"/>
    <col min="6200" max="6413" width="1.88671875" style="13"/>
    <col min="6414" max="6414" width="1.88671875" style="13" customWidth="1"/>
    <col min="6415" max="6454" width="1.88671875" style="13"/>
    <col min="6455" max="6455" width="0" style="13" hidden="1" customWidth="1"/>
    <col min="6456" max="6669" width="1.88671875" style="13"/>
    <col min="6670" max="6670" width="1.88671875" style="13" customWidth="1"/>
    <col min="6671" max="6710" width="1.88671875" style="13"/>
    <col min="6711" max="6711" width="0" style="13" hidden="1" customWidth="1"/>
    <col min="6712" max="6925" width="1.88671875" style="13"/>
    <col min="6926" max="6926" width="1.88671875" style="13" customWidth="1"/>
    <col min="6927" max="6966" width="1.88671875" style="13"/>
    <col min="6967" max="6967" width="0" style="13" hidden="1" customWidth="1"/>
    <col min="6968" max="7181" width="1.88671875" style="13"/>
    <col min="7182" max="7182" width="1.88671875" style="13" customWidth="1"/>
    <col min="7183" max="7222" width="1.88671875" style="13"/>
    <col min="7223" max="7223" width="0" style="13" hidden="1" customWidth="1"/>
    <col min="7224" max="7437" width="1.88671875" style="13"/>
    <col min="7438" max="7438" width="1.88671875" style="13" customWidth="1"/>
    <col min="7439" max="7478" width="1.88671875" style="13"/>
    <col min="7479" max="7479" width="0" style="13" hidden="1" customWidth="1"/>
    <col min="7480" max="7693" width="1.88671875" style="13"/>
    <col min="7694" max="7694" width="1.88671875" style="13" customWidth="1"/>
    <col min="7695" max="7734" width="1.88671875" style="13"/>
    <col min="7735" max="7735" width="0" style="13" hidden="1" customWidth="1"/>
    <col min="7736" max="7949" width="1.88671875" style="13"/>
    <col min="7950" max="7950" width="1.88671875" style="13" customWidth="1"/>
    <col min="7951" max="7990" width="1.88671875" style="13"/>
    <col min="7991" max="7991" width="0" style="13" hidden="1" customWidth="1"/>
    <col min="7992" max="8205" width="1.88671875" style="13"/>
    <col min="8206" max="8206" width="1.88671875" style="13" customWidth="1"/>
    <col min="8207" max="8246" width="1.88671875" style="13"/>
    <col min="8247" max="8247" width="0" style="13" hidden="1" customWidth="1"/>
    <col min="8248" max="8461" width="1.88671875" style="13"/>
    <col min="8462" max="8462" width="1.88671875" style="13" customWidth="1"/>
    <col min="8463" max="8502" width="1.88671875" style="13"/>
    <col min="8503" max="8503" width="0" style="13" hidden="1" customWidth="1"/>
    <col min="8504" max="8717" width="1.88671875" style="13"/>
    <col min="8718" max="8718" width="1.88671875" style="13" customWidth="1"/>
    <col min="8719" max="8758" width="1.88671875" style="13"/>
    <col min="8759" max="8759" width="0" style="13" hidden="1" customWidth="1"/>
    <col min="8760" max="8973" width="1.88671875" style="13"/>
    <col min="8974" max="8974" width="1.88671875" style="13" customWidth="1"/>
    <col min="8975" max="9014" width="1.88671875" style="13"/>
    <col min="9015" max="9015" width="0" style="13" hidden="1" customWidth="1"/>
    <col min="9016" max="9229" width="1.88671875" style="13"/>
    <col min="9230" max="9230" width="1.88671875" style="13" customWidth="1"/>
    <col min="9231" max="9270" width="1.88671875" style="13"/>
    <col min="9271" max="9271" width="0" style="13" hidden="1" customWidth="1"/>
    <col min="9272" max="9485" width="1.88671875" style="13"/>
    <col min="9486" max="9486" width="1.88671875" style="13" customWidth="1"/>
    <col min="9487" max="9526" width="1.88671875" style="13"/>
    <col min="9527" max="9527" width="0" style="13" hidden="1" customWidth="1"/>
    <col min="9528" max="9741" width="1.88671875" style="13"/>
    <col min="9742" max="9742" width="1.88671875" style="13" customWidth="1"/>
    <col min="9743" max="9782" width="1.88671875" style="13"/>
    <col min="9783" max="9783" width="0" style="13" hidden="1" customWidth="1"/>
    <col min="9784" max="9997" width="1.88671875" style="13"/>
    <col min="9998" max="9998" width="1.88671875" style="13" customWidth="1"/>
    <col min="9999" max="10038" width="1.88671875" style="13"/>
    <col min="10039" max="10039" width="0" style="13" hidden="1" customWidth="1"/>
    <col min="10040" max="10253" width="1.88671875" style="13"/>
    <col min="10254" max="10254" width="1.88671875" style="13" customWidth="1"/>
    <col min="10255" max="10294" width="1.88671875" style="13"/>
    <col min="10295" max="10295" width="0" style="13" hidden="1" customWidth="1"/>
    <col min="10296" max="10509" width="1.88671875" style="13"/>
    <col min="10510" max="10510" width="1.88671875" style="13" customWidth="1"/>
    <col min="10511" max="10550" width="1.88671875" style="13"/>
    <col min="10551" max="10551" width="0" style="13" hidden="1" customWidth="1"/>
    <col min="10552" max="10765" width="1.88671875" style="13"/>
    <col min="10766" max="10766" width="1.88671875" style="13" customWidth="1"/>
    <col min="10767" max="10806" width="1.88671875" style="13"/>
    <col min="10807" max="10807" width="0" style="13" hidden="1" customWidth="1"/>
    <col min="10808" max="11021" width="1.88671875" style="13"/>
    <col min="11022" max="11022" width="1.88671875" style="13" customWidth="1"/>
    <col min="11023" max="11062" width="1.88671875" style="13"/>
    <col min="11063" max="11063" width="0" style="13" hidden="1" customWidth="1"/>
    <col min="11064" max="11277" width="1.88671875" style="13"/>
    <col min="11278" max="11278" width="1.88671875" style="13" customWidth="1"/>
    <col min="11279" max="11318" width="1.88671875" style="13"/>
    <col min="11319" max="11319" width="0" style="13" hidden="1" customWidth="1"/>
    <col min="11320" max="11533" width="1.88671875" style="13"/>
    <col min="11534" max="11534" width="1.88671875" style="13" customWidth="1"/>
    <col min="11535" max="11574" width="1.88671875" style="13"/>
    <col min="11575" max="11575" width="0" style="13" hidden="1" customWidth="1"/>
    <col min="11576" max="11789" width="1.88671875" style="13"/>
    <col min="11790" max="11790" width="1.88671875" style="13" customWidth="1"/>
    <col min="11791" max="11830" width="1.88671875" style="13"/>
    <col min="11831" max="11831" width="0" style="13" hidden="1" customWidth="1"/>
    <col min="11832" max="12045" width="1.88671875" style="13"/>
    <col min="12046" max="12046" width="1.88671875" style="13" customWidth="1"/>
    <col min="12047" max="12086" width="1.88671875" style="13"/>
    <col min="12087" max="12087" width="0" style="13" hidden="1" customWidth="1"/>
    <col min="12088" max="12301" width="1.88671875" style="13"/>
    <col min="12302" max="12302" width="1.88671875" style="13" customWidth="1"/>
    <col min="12303" max="12342" width="1.88671875" style="13"/>
    <col min="12343" max="12343" width="0" style="13" hidden="1" customWidth="1"/>
    <col min="12344" max="12557" width="1.88671875" style="13"/>
    <col min="12558" max="12558" width="1.88671875" style="13" customWidth="1"/>
    <col min="12559" max="12598" width="1.88671875" style="13"/>
    <col min="12599" max="12599" width="0" style="13" hidden="1" customWidth="1"/>
    <col min="12600" max="12813" width="1.88671875" style="13"/>
    <col min="12814" max="12814" width="1.88671875" style="13" customWidth="1"/>
    <col min="12815" max="12854" width="1.88671875" style="13"/>
    <col min="12855" max="12855" width="0" style="13" hidden="1" customWidth="1"/>
    <col min="12856" max="13069" width="1.88671875" style="13"/>
    <col min="13070" max="13070" width="1.88671875" style="13" customWidth="1"/>
    <col min="13071" max="13110" width="1.88671875" style="13"/>
    <col min="13111" max="13111" width="0" style="13" hidden="1" customWidth="1"/>
    <col min="13112" max="13325" width="1.88671875" style="13"/>
    <col min="13326" max="13326" width="1.88671875" style="13" customWidth="1"/>
    <col min="13327" max="13366" width="1.88671875" style="13"/>
    <col min="13367" max="13367" width="0" style="13" hidden="1" customWidth="1"/>
    <col min="13368" max="13581" width="1.88671875" style="13"/>
    <col min="13582" max="13582" width="1.88671875" style="13" customWidth="1"/>
    <col min="13583" max="13622" width="1.88671875" style="13"/>
    <col min="13623" max="13623" width="0" style="13" hidden="1" customWidth="1"/>
    <col min="13624" max="13837" width="1.88671875" style="13"/>
    <col min="13838" max="13838" width="1.88671875" style="13" customWidth="1"/>
    <col min="13839" max="13878" width="1.88671875" style="13"/>
    <col min="13879" max="13879" width="0" style="13" hidden="1" customWidth="1"/>
    <col min="13880" max="14093" width="1.88671875" style="13"/>
    <col min="14094" max="14094" width="1.88671875" style="13" customWidth="1"/>
    <col min="14095" max="14134" width="1.88671875" style="13"/>
    <col min="14135" max="14135" width="0" style="13" hidden="1" customWidth="1"/>
    <col min="14136" max="14349" width="1.88671875" style="13"/>
    <col min="14350" max="14350" width="1.88671875" style="13" customWidth="1"/>
    <col min="14351" max="14390" width="1.88671875" style="13"/>
    <col min="14391" max="14391" width="0" style="13" hidden="1" customWidth="1"/>
    <col min="14392" max="14605" width="1.88671875" style="13"/>
    <col min="14606" max="14606" width="1.88671875" style="13" customWidth="1"/>
    <col min="14607" max="14646" width="1.88671875" style="13"/>
    <col min="14647" max="14647" width="0" style="13" hidden="1" customWidth="1"/>
    <col min="14648" max="14861" width="1.88671875" style="13"/>
    <col min="14862" max="14862" width="1.88671875" style="13" customWidth="1"/>
    <col min="14863" max="14902" width="1.88671875" style="13"/>
    <col min="14903" max="14903" width="0" style="13" hidden="1" customWidth="1"/>
    <col min="14904" max="15117" width="1.88671875" style="13"/>
    <col min="15118" max="15118" width="1.88671875" style="13" customWidth="1"/>
    <col min="15119" max="15158" width="1.88671875" style="13"/>
    <col min="15159" max="15159" width="0" style="13" hidden="1" customWidth="1"/>
    <col min="15160" max="15373" width="1.88671875" style="13"/>
    <col min="15374" max="15374" width="1.88671875" style="13" customWidth="1"/>
    <col min="15375" max="15414" width="1.88671875" style="13"/>
    <col min="15415" max="15415" width="0" style="13" hidden="1" customWidth="1"/>
    <col min="15416" max="15629" width="1.88671875" style="13"/>
    <col min="15630" max="15630" width="1.88671875" style="13" customWidth="1"/>
    <col min="15631" max="15670" width="1.88671875" style="13"/>
    <col min="15671" max="15671" width="0" style="13" hidden="1" customWidth="1"/>
    <col min="15672" max="15885" width="1.88671875" style="13"/>
    <col min="15886" max="15886" width="1.88671875" style="13" customWidth="1"/>
    <col min="15887" max="15926" width="1.88671875" style="13"/>
    <col min="15927" max="15927" width="0" style="13" hidden="1" customWidth="1"/>
    <col min="15928" max="16141" width="1.88671875" style="13"/>
    <col min="16142" max="16142" width="1.88671875" style="13" customWidth="1"/>
    <col min="16143" max="16182" width="1.88671875" style="13"/>
    <col min="16183" max="16183" width="0" style="13" hidden="1" customWidth="1"/>
    <col min="16184" max="16384" width="1.88671875" style="13"/>
  </cols>
  <sheetData>
    <row r="1" spans="1:55" s="15" customFormat="1" ht="12" customHeight="1">
      <c r="A1" s="1172" t="s">
        <v>440</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row>
    <row r="2" spans="1:55" s="15" customFormat="1" ht="12" customHeight="1">
      <c r="A2" s="1173"/>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C2" s="14" t="s">
        <v>386</v>
      </c>
    </row>
    <row r="3" spans="1:55" s="16" customFormat="1" ht="12" customHeight="1">
      <c r="A3" s="1172" t="s">
        <v>441</v>
      </c>
      <c r="B3" s="117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C3" s="14" t="s">
        <v>112</v>
      </c>
    </row>
    <row r="4" spans="1:55" s="16" customFormat="1" ht="12" customHeight="1">
      <c r="A4" s="1172"/>
      <c r="B4" s="1172"/>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c r="AD4" s="1172"/>
      <c r="AE4" s="1172"/>
      <c r="AF4" s="1172"/>
      <c r="AG4" s="1172"/>
      <c r="AH4" s="1172"/>
      <c r="AI4" s="1172"/>
      <c r="AJ4" s="1172"/>
      <c r="AK4" s="1172"/>
      <c r="AL4" s="1172"/>
      <c r="AM4" s="1172"/>
      <c r="AN4" s="1172"/>
      <c r="AO4" s="1172"/>
      <c r="AP4" s="1172"/>
      <c r="AQ4" s="1172"/>
      <c r="AR4" s="1172"/>
      <c r="AS4" s="1172"/>
      <c r="AT4" s="1172"/>
      <c r="AU4" s="1172"/>
      <c r="AV4" s="1172"/>
      <c r="AW4" s="1172"/>
      <c r="AX4" s="1172"/>
      <c r="AY4" s="1172"/>
      <c r="AZ4" s="1172"/>
      <c r="BA4" s="1172"/>
      <c r="BC4" s="14" t="s">
        <v>113</v>
      </c>
    </row>
    <row r="5" spans="1:55" s="16" customFormat="1" ht="12" customHeight="1">
      <c r="A5" s="1174" t="s">
        <v>442</v>
      </c>
      <c r="B5" s="1174"/>
      <c r="C5" s="1174"/>
      <c r="D5" s="1174"/>
      <c r="E5" s="1174"/>
      <c r="F5" s="1174"/>
      <c r="G5" s="1174"/>
      <c r="H5" s="1174"/>
      <c r="I5" s="1174"/>
      <c r="J5" s="1174"/>
      <c r="K5" s="1174"/>
      <c r="L5" s="1174"/>
      <c r="M5" s="1174"/>
      <c r="N5" s="1174"/>
      <c r="O5" s="1174"/>
      <c r="P5" s="1174"/>
      <c r="Q5" s="1174"/>
      <c r="R5" s="1174"/>
      <c r="S5" s="1174"/>
      <c r="T5" s="1174"/>
      <c r="U5" s="1174"/>
      <c r="V5" s="1174"/>
      <c r="W5" s="1174"/>
      <c r="X5" s="1174"/>
      <c r="Y5" s="1174"/>
      <c r="Z5" s="1174"/>
      <c r="AA5" s="1174"/>
      <c r="AB5" s="1174"/>
      <c r="AC5" s="1174"/>
      <c r="AD5" s="1174"/>
      <c r="AE5" s="1174"/>
      <c r="AF5" s="1174"/>
      <c r="AG5" s="1174"/>
      <c r="AH5" s="1174"/>
      <c r="AI5" s="1174"/>
      <c r="AJ5" s="1174"/>
      <c r="AK5" s="1174"/>
      <c r="AL5" s="1174"/>
      <c r="AM5" s="1174"/>
      <c r="AN5" s="1174"/>
      <c r="AO5" s="1174"/>
      <c r="AP5" s="1174"/>
      <c r="AQ5" s="1174"/>
      <c r="AR5" s="1174"/>
      <c r="AS5" s="1174"/>
      <c r="AT5" s="1174"/>
      <c r="AU5" s="1174"/>
      <c r="AV5" s="1174"/>
      <c r="AW5" s="1174"/>
      <c r="AX5" s="1174"/>
      <c r="AY5" s="1174"/>
      <c r="AZ5" s="1174"/>
      <c r="BA5" s="1174"/>
      <c r="BC5" s="14" t="s">
        <v>114</v>
      </c>
    </row>
    <row r="6" spans="1:55" s="16" customFormat="1" ht="12" customHeight="1">
      <c r="A6" s="1174"/>
      <c r="B6" s="1174"/>
      <c r="C6" s="1174"/>
      <c r="D6" s="1174"/>
      <c r="E6" s="1174"/>
      <c r="F6" s="1174"/>
      <c r="G6" s="1174"/>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174"/>
      <c r="AF6" s="1174"/>
      <c r="AG6" s="1174"/>
      <c r="AH6" s="1174"/>
      <c r="AI6" s="1174"/>
      <c r="AJ6" s="1174"/>
      <c r="AK6" s="1174"/>
      <c r="AL6" s="1174"/>
      <c r="AM6" s="1174"/>
      <c r="AN6" s="1174"/>
      <c r="AO6" s="1174"/>
      <c r="AP6" s="1174"/>
      <c r="AQ6" s="1174"/>
      <c r="AR6" s="1174"/>
      <c r="AS6" s="1174"/>
      <c r="AT6" s="1174"/>
      <c r="AU6" s="1174"/>
      <c r="AV6" s="1174"/>
      <c r="AW6" s="1174"/>
      <c r="AX6" s="1174"/>
      <c r="AY6" s="1174"/>
      <c r="AZ6" s="1174"/>
      <c r="BA6" s="1174"/>
      <c r="BC6" s="14" t="s">
        <v>115</v>
      </c>
    </row>
    <row r="7" spans="1:55" s="16" customFormat="1" ht="12" customHeight="1">
      <c r="A7" s="1174"/>
      <c r="B7" s="1174"/>
      <c r="C7" s="1174"/>
      <c r="D7" s="1174"/>
      <c r="E7" s="1174"/>
      <c r="F7" s="1174"/>
      <c r="G7" s="1174"/>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174"/>
      <c r="AU7" s="1174"/>
      <c r="AV7" s="1174"/>
      <c r="AW7" s="1174"/>
      <c r="AX7" s="1174"/>
      <c r="AY7" s="1174"/>
      <c r="AZ7" s="1174"/>
      <c r="BA7" s="1174"/>
      <c r="BC7" s="14" t="s">
        <v>116</v>
      </c>
    </row>
    <row r="8" spans="1:55" s="16" customFormat="1" ht="12" customHeight="1">
      <c r="A8" s="1174"/>
      <c r="B8" s="1174"/>
      <c r="C8" s="1174"/>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174"/>
      <c r="AS8" s="1174"/>
      <c r="AT8" s="1174"/>
      <c r="AU8" s="1174"/>
      <c r="AV8" s="1174"/>
      <c r="AW8" s="1174"/>
      <c r="AX8" s="1174"/>
      <c r="AY8" s="1174"/>
      <c r="AZ8" s="1174"/>
      <c r="BA8" s="1174"/>
      <c r="BC8" s="14" t="s">
        <v>117</v>
      </c>
    </row>
    <row r="9" spans="1:55" s="16" customFormat="1" ht="12" customHeight="1">
      <c r="A9" s="1174"/>
      <c r="B9" s="1174"/>
      <c r="C9" s="1174"/>
      <c r="D9" s="1174"/>
      <c r="E9" s="1174"/>
      <c r="F9" s="1174"/>
      <c r="G9" s="1174"/>
      <c r="H9" s="1174"/>
      <c r="I9" s="1174"/>
      <c r="J9" s="1174"/>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4"/>
      <c r="AS9" s="1174"/>
      <c r="AT9" s="1174"/>
      <c r="AU9" s="1174"/>
      <c r="AV9" s="1174"/>
      <c r="AW9" s="1174"/>
      <c r="AX9" s="1174"/>
      <c r="AY9" s="1174"/>
      <c r="AZ9" s="1174"/>
      <c r="BA9" s="1174"/>
      <c r="BC9" s="14" t="s">
        <v>118</v>
      </c>
    </row>
    <row r="10" spans="1:55" s="16" customFormat="1" ht="12" customHeight="1">
      <c r="A10" s="1174"/>
      <c r="B10" s="1174"/>
      <c r="C10" s="1174"/>
      <c r="D10" s="1174"/>
      <c r="E10" s="1174"/>
      <c r="F10" s="1174"/>
      <c r="G10" s="1174"/>
      <c r="H10" s="1174"/>
      <c r="I10" s="1174"/>
      <c r="J10" s="1174"/>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4"/>
      <c r="AS10" s="1174"/>
      <c r="AT10" s="1174"/>
      <c r="AU10" s="1174"/>
      <c r="AV10" s="1174"/>
      <c r="AW10" s="1174"/>
      <c r="AX10" s="1174"/>
      <c r="AY10" s="1174"/>
      <c r="AZ10" s="1174"/>
      <c r="BA10" s="1174"/>
      <c r="BC10" s="14" t="s">
        <v>119</v>
      </c>
    </row>
    <row r="11" spans="1:55" s="16" customFormat="1" ht="12" customHeight="1">
      <c r="A11" s="1174"/>
      <c r="B11" s="1174"/>
      <c r="C11" s="1174"/>
      <c r="D11" s="1174"/>
      <c r="E11" s="1174"/>
      <c r="F11" s="1174"/>
      <c r="G11" s="1174"/>
      <c r="H11" s="1174"/>
      <c r="I11" s="1174"/>
      <c r="J11" s="1174"/>
      <c r="K11" s="1174"/>
      <c r="L11" s="1174"/>
      <c r="M11" s="1174"/>
      <c r="N11" s="1174"/>
      <c r="O11" s="1174"/>
      <c r="P11" s="1174"/>
      <c r="Q11" s="1174"/>
      <c r="R11" s="1174"/>
      <c r="S11" s="1174"/>
      <c r="T11" s="1174"/>
      <c r="U11" s="1174"/>
      <c r="V11" s="1174"/>
      <c r="W11" s="1174"/>
      <c r="X11" s="1174"/>
      <c r="Y11" s="1174"/>
      <c r="Z11" s="1174"/>
      <c r="AA11" s="1174"/>
      <c r="AB11" s="1174"/>
      <c r="AC11" s="1174"/>
      <c r="AD11" s="1174"/>
      <c r="AE11" s="1174"/>
      <c r="AF11" s="1174"/>
      <c r="AG11" s="1174"/>
      <c r="AH11" s="1174"/>
      <c r="AI11" s="1174"/>
      <c r="AJ11" s="1174"/>
      <c r="AK11" s="1174"/>
      <c r="AL11" s="1174"/>
      <c r="AM11" s="1174"/>
      <c r="AN11" s="1174"/>
      <c r="AO11" s="1174"/>
      <c r="AP11" s="1174"/>
      <c r="AQ11" s="1174"/>
      <c r="AR11" s="1174"/>
      <c r="AS11" s="1174"/>
      <c r="AT11" s="1174"/>
      <c r="AU11" s="1174"/>
      <c r="AV11" s="1174"/>
      <c r="AW11" s="1174"/>
      <c r="AX11" s="1174"/>
      <c r="AY11" s="1174"/>
      <c r="AZ11" s="1174"/>
      <c r="BA11" s="1174"/>
      <c r="BC11" s="14" t="s">
        <v>120</v>
      </c>
    </row>
    <row r="12" spans="1:55" s="16" customFormat="1" ht="12" customHeight="1">
      <c r="A12" s="1174"/>
      <c r="B12" s="1174"/>
      <c r="C12" s="1174"/>
      <c r="D12" s="1174"/>
      <c r="E12" s="1174"/>
      <c r="F12" s="1174"/>
      <c r="G12" s="1174"/>
      <c r="H12" s="1174"/>
      <c r="I12" s="1174"/>
      <c r="J12" s="1174"/>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174"/>
      <c r="AS12" s="1174"/>
      <c r="AT12" s="1174"/>
      <c r="AU12" s="1174"/>
      <c r="AV12" s="1174"/>
      <c r="AW12" s="1174"/>
      <c r="AX12" s="1174"/>
      <c r="AY12" s="1174"/>
      <c r="AZ12" s="1174"/>
      <c r="BA12" s="1174"/>
      <c r="BC12" s="14" t="s">
        <v>121</v>
      </c>
    </row>
    <row r="13" spans="1:55" s="15" customFormat="1" ht="12" customHeight="1">
      <c r="A13" s="1174"/>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c r="X13" s="1174"/>
      <c r="Y13" s="1174"/>
      <c r="Z13" s="1174"/>
      <c r="AA13" s="1174"/>
      <c r="AB13" s="1174"/>
      <c r="AC13" s="1174"/>
      <c r="AD13" s="1174"/>
      <c r="AE13" s="1174"/>
      <c r="AF13" s="1174"/>
      <c r="AG13" s="1174"/>
      <c r="AH13" s="1174"/>
      <c r="AI13" s="1174"/>
      <c r="AJ13" s="1174"/>
      <c r="AK13" s="1174"/>
      <c r="AL13" s="1174"/>
      <c r="AM13" s="1174"/>
      <c r="AN13" s="1174"/>
      <c r="AO13" s="1174"/>
      <c r="AP13" s="1174"/>
      <c r="AQ13" s="1174"/>
      <c r="AR13" s="1174"/>
      <c r="AS13" s="1174"/>
      <c r="AT13" s="1174"/>
      <c r="AU13" s="1174"/>
      <c r="AV13" s="1174"/>
      <c r="AW13" s="1174"/>
      <c r="AX13" s="1174"/>
      <c r="AY13" s="1174"/>
      <c r="AZ13" s="1174"/>
      <c r="BA13" s="1174"/>
      <c r="BC13" s="14" t="s">
        <v>122</v>
      </c>
    </row>
    <row r="14" spans="1:55" s="15" customFormat="1" ht="12" customHeight="1">
      <c r="A14" s="1174"/>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C14" s="14" t="s">
        <v>123</v>
      </c>
    </row>
    <row r="15" spans="1:55" s="15" customFormat="1" ht="12" customHeight="1">
      <c r="A15" s="1174"/>
      <c r="B15" s="1174"/>
      <c r="C15" s="1174"/>
      <c r="D15" s="1174"/>
      <c r="E15" s="1174"/>
      <c r="F15" s="1174"/>
      <c r="G15" s="1174"/>
      <c r="H15" s="1174"/>
      <c r="I15" s="1174"/>
      <c r="J15" s="1174"/>
      <c r="K15" s="1174"/>
      <c r="L15" s="1174"/>
      <c r="M15" s="1174"/>
      <c r="N15" s="1174"/>
      <c r="O15" s="1174"/>
      <c r="P15" s="1174"/>
      <c r="Q15" s="1174"/>
      <c r="R15" s="1174"/>
      <c r="S15" s="1174"/>
      <c r="T15" s="1174"/>
      <c r="U15" s="1174"/>
      <c r="V15" s="1174"/>
      <c r="W15" s="1174"/>
      <c r="X15" s="1174"/>
      <c r="Y15" s="1174"/>
      <c r="Z15" s="1174"/>
      <c r="AA15" s="1174"/>
      <c r="AB15" s="1174"/>
      <c r="AC15" s="1174"/>
      <c r="AD15" s="1174"/>
      <c r="AE15" s="1174"/>
      <c r="AF15" s="1174"/>
      <c r="AG15" s="1174"/>
      <c r="AH15" s="1174"/>
      <c r="AI15" s="1174"/>
      <c r="AJ15" s="1174"/>
      <c r="AK15" s="1174"/>
      <c r="AL15" s="1174"/>
      <c r="AM15" s="1174"/>
      <c r="AN15" s="1174"/>
      <c r="AO15" s="1174"/>
      <c r="AP15" s="1174"/>
      <c r="AQ15" s="1174"/>
      <c r="AR15" s="1174"/>
      <c r="AS15" s="1174"/>
      <c r="AT15" s="1174"/>
      <c r="AU15" s="1174"/>
      <c r="AV15" s="1174"/>
      <c r="AW15" s="1174"/>
      <c r="AX15" s="1174"/>
      <c r="AY15" s="1174"/>
      <c r="AZ15" s="1174"/>
      <c r="BA15" s="1174"/>
      <c r="BC15" s="14" t="s">
        <v>124</v>
      </c>
    </row>
    <row r="16" spans="1:55" s="15" customFormat="1" ht="12" customHeight="1">
      <c r="A16" s="1174"/>
      <c r="B16" s="1174"/>
      <c r="C16" s="1174"/>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174"/>
      <c r="AS16" s="1174"/>
      <c r="AT16" s="1174"/>
      <c r="AU16" s="1174"/>
      <c r="AV16" s="1174"/>
      <c r="AW16" s="1174"/>
      <c r="AX16" s="1174"/>
      <c r="AY16" s="1174"/>
      <c r="AZ16" s="1174"/>
      <c r="BA16" s="1174"/>
      <c r="BC16" s="14" t="s">
        <v>125</v>
      </c>
    </row>
    <row r="17" spans="1:131" s="211" customFormat="1" ht="12" customHeight="1">
      <c r="A17" s="1201" t="s">
        <v>394</v>
      </c>
      <c r="B17" s="1201"/>
      <c r="C17" s="1201"/>
      <c r="D17" s="1201"/>
      <c r="E17" s="1201"/>
      <c r="F17" s="1201"/>
      <c r="G17" s="1201"/>
      <c r="H17" s="1201"/>
      <c r="I17" s="673"/>
      <c r="J17" s="1201" t="s">
        <v>395</v>
      </c>
      <c r="K17" s="1201"/>
      <c r="L17" s="1201"/>
      <c r="M17" s="1201"/>
      <c r="N17" s="1201"/>
      <c r="O17" s="1201"/>
      <c r="P17" s="1201"/>
      <c r="Q17" s="1201"/>
      <c r="R17" s="1201"/>
      <c r="S17" s="1201"/>
      <c r="T17" s="1201"/>
      <c r="U17" s="1201"/>
      <c r="V17" s="1202"/>
      <c r="W17" s="1202" t="s">
        <v>396</v>
      </c>
      <c r="X17" s="120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EA17" s="212"/>
    </row>
    <row r="18" spans="1:131" s="211" customFormat="1" ht="12" customHeight="1">
      <c r="A18" s="1201"/>
      <c r="B18" s="1201"/>
      <c r="C18" s="1201"/>
      <c r="D18" s="1201"/>
      <c r="E18" s="1201"/>
      <c r="F18" s="1201"/>
      <c r="G18" s="1201"/>
      <c r="H18" s="1201"/>
      <c r="I18" s="673"/>
      <c r="J18" s="1201"/>
      <c r="K18" s="1201"/>
      <c r="L18" s="1201"/>
      <c r="M18" s="1201"/>
      <c r="N18" s="1201"/>
      <c r="O18" s="1201"/>
      <c r="P18" s="1201"/>
      <c r="Q18" s="1201"/>
      <c r="R18" s="1201"/>
      <c r="S18" s="1201"/>
      <c r="T18" s="1201"/>
      <c r="U18" s="1201"/>
      <c r="V18" s="1202"/>
      <c r="W18" s="1202"/>
      <c r="X18" s="120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EA18" s="212"/>
    </row>
    <row r="19" spans="1:131" s="211" customFormat="1" ht="12" customHeight="1">
      <c r="A19" s="1201" t="s">
        <v>394</v>
      </c>
      <c r="B19" s="1201"/>
      <c r="C19" s="1201"/>
      <c r="D19" s="1201"/>
      <c r="E19" s="1201"/>
      <c r="F19" s="1201"/>
      <c r="G19" s="1201"/>
      <c r="H19" s="1201"/>
      <c r="I19" s="673"/>
      <c r="J19" s="1201" t="s">
        <v>1051</v>
      </c>
      <c r="K19" s="1201"/>
      <c r="L19" s="1201"/>
      <c r="M19" s="1201"/>
      <c r="N19" s="1201"/>
      <c r="O19" s="1201"/>
      <c r="P19" s="1201"/>
      <c r="Q19" s="1201"/>
      <c r="R19" s="1201"/>
      <c r="S19" s="1201"/>
      <c r="T19" s="1201"/>
      <c r="U19" s="1201"/>
      <c r="V19" s="1202"/>
      <c r="W19" s="1202"/>
      <c r="X19" s="1202"/>
      <c r="Y19" s="652"/>
      <c r="Z19" s="652"/>
      <c r="AA19" s="652"/>
      <c r="AB19" s="652"/>
      <c r="AC19" s="652"/>
      <c r="AD19" s="652"/>
      <c r="AE19" s="652"/>
      <c r="AF19" s="652"/>
      <c r="AG19" s="652"/>
      <c r="AH19" s="652"/>
      <c r="AI19" s="652"/>
      <c r="AJ19" s="652"/>
      <c r="AK19" s="652"/>
      <c r="AL19" s="652"/>
      <c r="AM19" s="652"/>
      <c r="AN19" s="652"/>
      <c r="AO19" s="652"/>
      <c r="AP19" s="652"/>
      <c r="AQ19" s="652"/>
      <c r="AR19" s="652"/>
      <c r="AS19" s="652"/>
      <c r="AT19" s="652"/>
      <c r="AU19" s="652"/>
      <c r="AV19" s="652"/>
      <c r="AW19" s="652"/>
      <c r="AX19" s="652"/>
      <c r="AY19" s="652"/>
      <c r="AZ19" s="652"/>
      <c r="BA19" s="652"/>
      <c r="EA19" s="212"/>
    </row>
    <row r="20" spans="1:131" s="211" customFormat="1" ht="12" customHeight="1">
      <c r="A20" s="1201"/>
      <c r="B20" s="1201"/>
      <c r="C20" s="1201"/>
      <c r="D20" s="1201"/>
      <c r="E20" s="1201"/>
      <c r="F20" s="1201"/>
      <c r="G20" s="1201"/>
      <c r="H20" s="1201"/>
      <c r="I20" s="673"/>
      <c r="J20" s="1201"/>
      <c r="K20" s="1201"/>
      <c r="L20" s="1201"/>
      <c r="M20" s="1201"/>
      <c r="N20" s="1201"/>
      <c r="O20" s="1201"/>
      <c r="P20" s="1201"/>
      <c r="Q20" s="1201"/>
      <c r="R20" s="1201"/>
      <c r="S20" s="1201"/>
      <c r="T20" s="1201"/>
      <c r="U20" s="1201"/>
      <c r="V20" s="1202"/>
      <c r="W20" s="1202"/>
      <c r="X20" s="1202"/>
      <c r="Y20" s="652"/>
      <c r="Z20" s="652"/>
      <c r="AA20" s="652"/>
      <c r="AB20" s="652"/>
      <c r="AC20" s="652"/>
      <c r="AD20" s="652"/>
      <c r="AE20" s="652"/>
      <c r="AF20" s="652"/>
      <c r="AG20" s="652"/>
      <c r="AH20" s="652"/>
      <c r="AI20" s="652"/>
      <c r="AJ20" s="652"/>
      <c r="AK20" s="652"/>
      <c r="AL20" s="652"/>
      <c r="AM20" s="652"/>
      <c r="AN20" s="652"/>
      <c r="AO20" s="652"/>
      <c r="AP20" s="652"/>
      <c r="AQ20" s="652"/>
      <c r="AR20" s="652"/>
      <c r="AS20" s="652"/>
      <c r="AT20" s="652"/>
      <c r="AU20" s="652"/>
      <c r="AV20" s="652"/>
      <c r="AW20" s="652"/>
      <c r="AX20" s="652"/>
      <c r="AY20" s="652"/>
      <c r="AZ20" s="652"/>
      <c r="BA20" s="652"/>
      <c r="EA20" s="212"/>
    </row>
    <row r="21" spans="1:131" s="15" customFormat="1" ht="12" customHeight="1">
      <c r="A21" s="1139"/>
      <c r="B21" s="1139"/>
      <c r="C21" s="1139"/>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1139"/>
      <c r="AI21" s="1139"/>
      <c r="AJ21" s="1139"/>
      <c r="AK21" s="1139"/>
      <c r="AL21" s="1139"/>
      <c r="AM21" s="1139"/>
      <c r="AN21" s="1139"/>
      <c r="AO21" s="1139"/>
      <c r="AP21" s="1139"/>
      <c r="AQ21" s="1139"/>
      <c r="AR21" s="1139"/>
      <c r="AS21" s="1139"/>
      <c r="AT21" s="1139"/>
      <c r="AU21" s="1139"/>
      <c r="AV21" s="1139"/>
      <c r="AW21" s="1139"/>
      <c r="AX21" s="1139"/>
      <c r="AY21" s="1139"/>
      <c r="AZ21" s="1139"/>
      <c r="BA21" s="1139"/>
      <c r="BC21" s="14" t="s">
        <v>129</v>
      </c>
    </row>
    <row r="22" spans="1:131" s="15" customFormat="1" ht="12" customHeight="1">
      <c r="A22" s="1139"/>
      <c r="B22" s="1139"/>
      <c r="C22" s="1139"/>
      <c r="D22" s="1139"/>
      <c r="E22" s="1139"/>
      <c r="F22" s="1139"/>
      <c r="G22" s="1139"/>
      <c r="H22" s="1139"/>
      <c r="I22" s="1139"/>
      <c r="J22" s="1139"/>
      <c r="K22" s="1139"/>
      <c r="L22" s="1139"/>
      <c r="M22" s="1139"/>
      <c r="N22" s="1139"/>
      <c r="O22" s="1139"/>
      <c r="P22" s="1139"/>
      <c r="Q22" s="1139"/>
      <c r="R22" s="1139"/>
      <c r="S22" s="1139"/>
      <c r="T22" s="1139"/>
      <c r="U22" s="1139"/>
      <c r="V22" s="1139"/>
      <c r="W22" s="1139"/>
      <c r="X22" s="1139"/>
      <c r="Y22" s="1139"/>
      <c r="Z22" s="1139"/>
      <c r="AA22" s="1139"/>
      <c r="AB22" s="1139"/>
      <c r="AC22" s="1139"/>
      <c r="AD22" s="1139"/>
      <c r="AE22" s="1139"/>
      <c r="AF22" s="1139"/>
      <c r="AG22" s="1139"/>
      <c r="AH22" s="1139"/>
      <c r="AI22" s="1139"/>
      <c r="AJ22" s="1139"/>
      <c r="AK22" s="1139"/>
      <c r="AL22" s="1139"/>
      <c r="AM22" s="1139"/>
      <c r="AN22" s="1139"/>
      <c r="AO22" s="1139"/>
      <c r="AP22" s="1139"/>
      <c r="AQ22" s="1139"/>
      <c r="AR22" s="1139"/>
      <c r="AS22" s="1139"/>
      <c r="AT22" s="1139"/>
      <c r="AU22" s="1139"/>
      <c r="AV22" s="1139"/>
      <c r="AW22" s="1139"/>
      <c r="AX22" s="1139"/>
      <c r="AY22" s="1139"/>
      <c r="AZ22" s="1139"/>
      <c r="BA22" s="1139"/>
      <c r="BC22" s="14" t="s">
        <v>130</v>
      </c>
    </row>
    <row r="23" spans="1:131" s="15" customFormat="1" ht="12" customHeight="1">
      <c r="A23" s="1139"/>
      <c r="B23" s="1139"/>
      <c r="C23" s="1139"/>
      <c r="D23" s="1139"/>
      <c r="E23" s="1139"/>
      <c r="F23" s="1139"/>
      <c r="G23" s="1139"/>
      <c r="H23" s="1139"/>
      <c r="I23" s="1139"/>
      <c r="J23" s="1139"/>
      <c r="K23" s="1139"/>
      <c r="L23" s="1139"/>
      <c r="M23" s="1139"/>
      <c r="N23" s="1139"/>
      <c r="O23" s="1139"/>
      <c r="P23" s="1139"/>
      <c r="Q23" s="1139"/>
      <c r="R23" s="1139"/>
      <c r="S23" s="1139"/>
      <c r="T23" s="1139"/>
      <c r="U23" s="1139"/>
      <c r="V23" s="1139"/>
      <c r="W23" s="1139"/>
      <c r="X23" s="1139"/>
      <c r="Y23" s="1139"/>
      <c r="Z23" s="1139"/>
      <c r="AA23" s="1139"/>
      <c r="AB23" s="1139"/>
      <c r="AC23" s="1139"/>
      <c r="AD23" s="1139"/>
      <c r="AE23" s="1139"/>
      <c r="AF23" s="1139"/>
      <c r="AG23" s="1139"/>
      <c r="AH23" s="1139"/>
      <c r="AI23" s="1139"/>
      <c r="AJ23" s="1139"/>
      <c r="AK23" s="1139"/>
      <c r="AL23" s="1139"/>
      <c r="AM23" s="1139"/>
      <c r="AN23" s="1139"/>
      <c r="AO23" s="1139"/>
      <c r="AP23" s="1139"/>
      <c r="AQ23" s="1139"/>
      <c r="AR23" s="1139"/>
      <c r="AS23" s="1139"/>
      <c r="AT23" s="1139"/>
      <c r="AU23" s="1139"/>
      <c r="AV23" s="1139"/>
      <c r="AW23" s="1139"/>
      <c r="AX23" s="1139"/>
      <c r="AY23" s="1139"/>
      <c r="AZ23" s="1139"/>
      <c r="BA23" s="1139"/>
      <c r="BC23" s="14" t="s">
        <v>131</v>
      </c>
    </row>
    <row r="24" spans="1:131" s="15" customFormat="1" ht="12" customHeight="1" thickBot="1">
      <c r="A24" s="1139"/>
      <c r="B24" s="1139"/>
      <c r="C24" s="1139"/>
      <c r="D24" s="1139"/>
      <c r="E24" s="1139"/>
      <c r="F24" s="1139"/>
      <c r="G24" s="1139"/>
      <c r="H24" s="1139"/>
      <c r="I24" s="1139"/>
      <c r="J24" s="1139"/>
      <c r="K24" s="1139"/>
      <c r="L24" s="1139"/>
      <c r="M24" s="1139"/>
      <c r="N24" s="1139"/>
      <c r="O24" s="1139"/>
      <c r="P24" s="1139"/>
      <c r="Q24" s="1139"/>
      <c r="R24" s="1139"/>
      <c r="S24" s="1139"/>
      <c r="T24" s="1139"/>
      <c r="U24" s="1139"/>
      <c r="V24" s="1139"/>
      <c r="W24" s="1139"/>
      <c r="X24" s="1139"/>
      <c r="Y24" s="1139"/>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39"/>
      <c r="AY24" s="1139"/>
      <c r="AZ24" s="1139"/>
      <c r="BA24" s="1139"/>
      <c r="BC24" s="14" t="s">
        <v>132</v>
      </c>
    </row>
    <row r="25" spans="1:131" s="15" customFormat="1" ht="12" customHeight="1">
      <c r="A25" s="1139"/>
      <c r="B25" s="1139"/>
      <c r="C25" s="1139"/>
      <c r="D25" s="1139"/>
      <c r="E25" s="1139"/>
      <c r="F25" s="1139"/>
      <c r="G25" s="1139"/>
      <c r="H25" s="1139"/>
      <c r="I25" s="1139"/>
      <c r="J25" s="1139"/>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95"/>
      <c r="AI25" s="1182" t="s">
        <v>267</v>
      </c>
      <c r="AJ25" s="1168"/>
      <c r="AK25" s="1197"/>
      <c r="AL25" s="1199" t="str">
        <f>入力!M14</f>
        <v>令和</v>
      </c>
      <c r="AM25" s="1183"/>
      <c r="AN25" s="1183"/>
      <c r="AO25" s="1183"/>
      <c r="AP25" s="1169">
        <f>入力!N14</f>
        <v>0</v>
      </c>
      <c r="AQ25" s="1169"/>
      <c r="AR25" s="1168" t="s">
        <v>2</v>
      </c>
      <c r="AS25" s="1168"/>
      <c r="AT25" s="1169">
        <f>入力!P14</f>
        <v>0</v>
      </c>
      <c r="AU25" s="1169"/>
      <c r="AV25" s="1168" t="s">
        <v>262</v>
      </c>
      <c r="AW25" s="1168"/>
      <c r="AX25" s="1169">
        <f>入力!R14</f>
        <v>0</v>
      </c>
      <c r="AY25" s="1169"/>
      <c r="AZ25" s="1168" t="s">
        <v>4</v>
      </c>
      <c r="BA25" s="1170"/>
      <c r="BC25" s="14" t="s">
        <v>133</v>
      </c>
    </row>
    <row r="26" spans="1:131" s="15" customFormat="1" ht="12" customHeight="1" thickBot="1">
      <c r="A26" s="1151"/>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96"/>
      <c r="AI26" s="1141"/>
      <c r="AJ26" s="1142"/>
      <c r="AK26" s="1198"/>
      <c r="AL26" s="1200"/>
      <c r="AM26" s="1143"/>
      <c r="AN26" s="1143"/>
      <c r="AO26" s="1143"/>
      <c r="AP26" s="1147"/>
      <c r="AQ26" s="1147"/>
      <c r="AR26" s="1142"/>
      <c r="AS26" s="1142"/>
      <c r="AT26" s="1147"/>
      <c r="AU26" s="1147"/>
      <c r="AV26" s="1142"/>
      <c r="AW26" s="1142"/>
      <c r="AX26" s="1147"/>
      <c r="AY26" s="1147"/>
      <c r="AZ26" s="1142"/>
      <c r="BA26" s="1171"/>
      <c r="BC26" s="14" t="s">
        <v>134</v>
      </c>
    </row>
    <row r="27" spans="1:131" s="15" customFormat="1" ht="12" customHeight="1">
      <c r="A27" s="1182" t="s">
        <v>443</v>
      </c>
      <c r="B27" s="1168"/>
      <c r="C27" s="1168"/>
      <c r="D27" s="1168"/>
      <c r="E27" s="1183"/>
      <c r="F27" s="1183"/>
      <c r="G27" s="1184"/>
      <c r="H27" s="1184"/>
      <c r="I27" s="1184"/>
      <c r="J27" s="1184"/>
      <c r="K27" s="1184"/>
      <c r="L27" s="1185"/>
      <c r="M27" s="1188" t="str">
        <f>入力!$C$16</f>
        <v>静岡県知事</v>
      </c>
      <c r="N27" s="1189"/>
      <c r="O27" s="1189"/>
      <c r="P27" s="1189"/>
      <c r="Q27" s="1189"/>
      <c r="R27" s="1189"/>
      <c r="S27" s="1189"/>
      <c r="T27" s="1189"/>
      <c r="U27" s="1189"/>
      <c r="V27" s="1189"/>
      <c r="W27" s="1189"/>
      <c r="X27" s="1189"/>
      <c r="Y27" s="1189"/>
      <c r="Z27" s="1189"/>
      <c r="AA27" s="1189"/>
      <c r="AB27" s="1189"/>
      <c r="AC27" s="1189"/>
      <c r="AD27" s="1189"/>
      <c r="AE27" s="1189"/>
      <c r="AF27" s="1189"/>
      <c r="AG27" s="1190"/>
      <c r="AH27" s="1175" t="s">
        <v>270</v>
      </c>
      <c r="AI27" s="1177">
        <f>入力!$F$16</f>
        <v>0</v>
      </c>
      <c r="AJ27" s="922"/>
      <c r="AK27" s="922"/>
      <c r="AL27" s="922"/>
      <c r="AM27" s="921" t="s">
        <v>10</v>
      </c>
      <c r="AN27" s="1178" t="s">
        <v>28</v>
      </c>
      <c r="AO27" s="1178"/>
      <c r="AP27" s="1179">
        <f>入力!$K$16</f>
        <v>0</v>
      </c>
      <c r="AQ27" s="541"/>
      <c r="AR27" s="541"/>
      <c r="AS27" s="541"/>
      <c r="AT27" s="541"/>
      <c r="AU27" s="541"/>
      <c r="AV27" s="541"/>
      <c r="AW27" s="541"/>
      <c r="AX27" s="541"/>
      <c r="AY27" s="541"/>
      <c r="AZ27" s="921" t="s">
        <v>29</v>
      </c>
      <c r="BA27" s="1180"/>
      <c r="BC27" s="14" t="s">
        <v>135</v>
      </c>
    </row>
    <row r="28" spans="1:131" s="15" customFormat="1" ht="12" customHeight="1">
      <c r="A28" s="1138"/>
      <c r="B28" s="1104"/>
      <c r="C28" s="1104"/>
      <c r="D28" s="1104"/>
      <c r="E28" s="1139"/>
      <c r="F28" s="1139"/>
      <c r="G28" s="1121"/>
      <c r="H28" s="1121"/>
      <c r="I28" s="1121"/>
      <c r="J28" s="1121"/>
      <c r="K28" s="1121"/>
      <c r="L28" s="1122"/>
      <c r="M28" s="1191"/>
      <c r="N28" s="922"/>
      <c r="O28" s="922"/>
      <c r="P28" s="922"/>
      <c r="Q28" s="922"/>
      <c r="R28" s="922"/>
      <c r="S28" s="922"/>
      <c r="T28" s="922"/>
      <c r="U28" s="922"/>
      <c r="V28" s="922"/>
      <c r="W28" s="922"/>
      <c r="X28" s="922"/>
      <c r="Y28" s="922"/>
      <c r="Z28" s="922"/>
      <c r="AA28" s="922"/>
      <c r="AB28" s="922"/>
      <c r="AC28" s="922"/>
      <c r="AD28" s="922"/>
      <c r="AE28" s="922"/>
      <c r="AF28" s="922"/>
      <c r="AG28" s="1192"/>
      <c r="AH28" s="921"/>
      <c r="AI28" s="922"/>
      <c r="AJ28" s="922"/>
      <c r="AK28" s="922"/>
      <c r="AL28" s="922"/>
      <c r="AM28" s="921"/>
      <c r="AN28" s="921"/>
      <c r="AO28" s="921"/>
      <c r="AP28" s="922"/>
      <c r="AQ28" s="922"/>
      <c r="AR28" s="922"/>
      <c r="AS28" s="922"/>
      <c r="AT28" s="922"/>
      <c r="AU28" s="922"/>
      <c r="AV28" s="922"/>
      <c r="AW28" s="922"/>
      <c r="AX28" s="922"/>
      <c r="AY28" s="922"/>
      <c r="AZ28" s="921"/>
      <c r="BA28" s="1180"/>
      <c r="BC28" s="14" t="s">
        <v>136</v>
      </c>
    </row>
    <row r="29" spans="1:131" s="15" customFormat="1" ht="12" customHeight="1">
      <c r="A29" s="1141"/>
      <c r="B29" s="1142"/>
      <c r="C29" s="1142"/>
      <c r="D29" s="1142"/>
      <c r="E29" s="1143"/>
      <c r="F29" s="1143"/>
      <c r="G29" s="1186"/>
      <c r="H29" s="1186"/>
      <c r="I29" s="1186"/>
      <c r="J29" s="1186"/>
      <c r="K29" s="1186"/>
      <c r="L29" s="1187"/>
      <c r="M29" s="1193"/>
      <c r="N29" s="533"/>
      <c r="O29" s="533"/>
      <c r="P29" s="533"/>
      <c r="Q29" s="533"/>
      <c r="R29" s="533"/>
      <c r="S29" s="533"/>
      <c r="T29" s="533"/>
      <c r="U29" s="533"/>
      <c r="V29" s="533"/>
      <c r="W29" s="533"/>
      <c r="X29" s="533"/>
      <c r="Y29" s="533"/>
      <c r="Z29" s="533"/>
      <c r="AA29" s="533"/>
      <c r="AB29" s="533"/>
      <c r="AC29" s="533"/>
      <c r="AD29" s="533"/>
      <c r="AE29" s="533"/>
      <c r="AF29" s="533"/>
      <c r="AG29" s="1194"/>
      <c r="AH29" s="1176"/>
      <c r="AI29" s="533"/>
      <c r="AJ29" s="533"/>
      <c r="AK29" s="533"/>
      <c r="AL29" s="533"/>
      <c r="AM29" s="1176"/>
      <c r="AN29" s="1176"/>
      <c r="AO29" s="1176"/>
      <c r="AP29" s="533"/>
      <c r="AQ29" s="533"/>
      <c r="AR29" s="533"/>
      <c r="AS29" s="533"/>
      <c r="AT29" s="533"/>
      <c r="AU29" s="533"/>
      <c r="AV29" s="533"/>
      <c r="AW29" s="533"/>
      <c r="AX29" s="533"/>
      <c r="AY29" s="533"/>
      <c r="AZ29" s="1176"/>
      <c r="BA29" s="1181"/>
      <c r="BC29" s="14" t="s">
        <v>27</v>
      </c>
    </row>
    <row r="30" spans="1:131" s="15" customFormat="1" ht="12" customHeight="1">
      <c r="A30" s="1135" t="s">
        <v>335</v>
      </c>
      <c r="B30" s="1102"/>
      <c r="C30" s="1102"/>
      <c r="D30" s="1102"/>
      <c r="E30" s="1136"/>
      <c r="F30" s="1136"/>
      <c r="G30" s="1136"/>
      <c r="H30" s="1136"/>
      <c r="I30" s="1136"/>
      <c r="J30" s="1136"/>
      <c r="K30" s="1136"/>
      <c r="L30" s="1137"/>
      <c r="M30" s="1145">
        <f>入力!C22</f>
        <v>0</v>
      </c>
      <c r="N30" s="1111"/>
      <c r="O30" s="1111"/>
      <c r="P30" s="1111"/>
      <c r="Q30" s="1111"/>
      <c r="R30" s="1111"/>
      <c r="S30" s="1111"/>
      <c r="T30" s="1111"/>
      <c r="U30" s="1111"/>
      <c r="V30" s="1111"/>
      <c r="W30" s="1111"/>
      <c r="X30" s="1111"/>
      <c r="Y30" s="1111"/>
      <c r="Z30" s="1111"/>
      <c r="AA30" s="1111"/>
      <c r="AB30" s="1111"/>
      <c r="AC30" s="1111"/>
      <c r="AD30" s="1111"/>
      <c r="AE30" s="1111"/>
      <c r="AF30" s="1111"/>
      <c r="AG30" s="1111"/>
      <c r="AH30" s="1111"/>
      <c r="AI30" s="1111"/>
      <c r="AJ30" s="1111"/>
      <c r="AK30" s="1111"/>
      <c r="AL30" s="1111"/>
      <c r="AM30" s="1111"/>
      <c r="AN30" s="1111"/>
      <c r="AO30" s="1111"/>
      <c r="AP30" s="1111"/>
      <c r="AQ30" s="1111"/>
      <c r="AR30" s="1111"/>
      <c r="AS30" s="1111"/>
      <c r="AT30" s="1111"/>
      <c r="AU30" s="1111"/>
      <c r="AV30" s="1111"/>
      <c r="AW30" s="1111"/>
      <c r="AX30" s="1111"/>
      <c r="AY30" s="1111"/>
      <c r="AZ30" s="1111"/>
      <c r="BA30" s="1112"/>
      <c r="BC30" s="14" t="s">
        <v>137</v>
      </c>
    </row>
    <row r="31" spans="1:131" s="15" customFormat="1" ht="12" customHeight="1">
      <c r="A31" s="1138"/>
      <c r="B31" s="1104"/>
      <c r="C31" s="1104"/>
      <c r="D31" s="1104"/>
      <c r="E31" s="1139"/>
      <c r="F31" s="1139"/>
      <c r="G31" s="1139"/>
      <c r="H31" s="1139"/>
      <c r="I31" s="1139"/>
      <c r="J31" s="1139"/>
      <c r="K31" s="1139"/>
      <c r="L31" s="1140"/>
      <c r="M31" s="1082"/>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4"/>
      <c r="BC31" s="14" t="s">
        <v>138</v>
      </c>
    </row>
    <row r="32" spans="1:131" s="15" customFormat="1" ht="12" customHeight="1">
      <c r="A32" s="1141"/>
      <c r="B32" s="1142"/>
      <c r="C32" s="1142"/>
      <c r="D32" s="1142"/>
      <c r="E32" s="1143"/>
      <c r="F32" s="1143"/>
      <c r="G32" s="1143"/>
      <c r="H32" s="1143"/>
      <c r="I32" s="1143"/>
      <c r="J32" s="1143"/>
      <c r="K32" s="1143"/>
      <c r="L32" s="1144"/>
      <c r="M32" s="1146"/>
      <c r="N32" s="1147"/>
      <c r="O32" s="1147"/>
      <c r="P32" s="1147"/>
      <c r="Q32" s="1147"/>
      <c r="R32" s="1147"/>
      <c r="S32" s="1147"/>
      <c r="T32" s="1147"/>
      <c r="U32" s="1147"/>
      <c r="V32" s="1147"/>
      <c r="W32" s="1147"/>
      <c r="X32" s="1147"/>
      <c r="Y32" s="1147"/>
      <c r="Z32" s="1147"/>
      <c r="AA32" s="1147"/>
      <c r="AB32" s="1147"/>
      <c r="AC32" s="1147"/>
      <c r="AD32" s="1147"/>
      <c r="AE32" s="1147"/>
      <c r="AF32" s="1147"/>
      <c r="AG32" s="1147"/>
      <c r="AH32" s="1147"/>
      <c r="AI32" s="1147"/>
      <c r="AJ32" s="1147"/>
      <c r="AK32" s="1147"/>
      <c r="AL32" s="1147"/>
      <c r="AM32" s="1147"/>
      <c r="AN32" s="1147"/>
      <c r="AO32" s="1147"/>
      <c r="AP32" s="1147"/>
      <c r="AQ32" s="1147"/>
      <c r="AR32" s="1147"/>
      <c r="AS32" s="1147"/>
      <c r="AT32" s="1147"/>
      <c r="AU32" s="1147"/>
      <c r="AV32" s="1147"/>
      <c r="AW32" s="1147"/>
      <c r="AX32" s="1147"/>
      <c r="AY32" s="1147"/>
      <c r="AZ32" s="1147"/>
      <c r="BA32" s="1148"/>
      <c r="BC32" s="14" t="s">
        <v>413</v>
      </c>
    </row>
    <row r="33" spans="1:55" s="15" customFormat="1" ht="12" customHeight="1">
      <c r="A33" s="1135" t="s">
        <v>444</v>
      </c>
      <c r="B33" s="1102"/>
      <c r="C33" s="1102"/>
      <c r="D33" s="1102"/>
      <c r="E33" s="1136"/>
      <c r="F33" s="1136"/>
      <c r="G33" s="1152" t="s">
        <v>445</v>
      </c>
      <c r="H33" s="1153"/>
      <c r="I33" s="1153"/>
      <c r="J33" s="1153"/>
      <c r="K33" s="1153"/>
      <c r="L33" s="1154"/>
      <c r="M33" s="1111">
        <f>入力!C39</f>
        <v>0</v>
      </c>
      <c r="N33" s="1111"/>
      <c r="O33" s="1111"/>
      <c r="P33" s="1111"/>
      <c r="Q33" s="1111"/>
      <c r="R33" s="1111"/>
      <c r="S33" s="1111"/>
      <c r="T33" s="1111"/>
      <c r="U33" s="1111"/>
      <c r="V33" s="1111"/>
      <c r="W33" s="1111"/>
      <c r="X33" s="1111"/>
      <c r="Y33" s="1111"/>
      <c r="Z33" s="1111"/>
      <c r="AA33" s="1111"/>
      <c r="AB33" s="1111"/>
      <c r="AC33" s="1155"/>
      <c r="AD33" s="1156" t="s">
        <v>16</v>
      </c>
      <c r="AE33" s="1157"/>
      <c r="AF33" s="1160" t="str">
        <f>入力!C41</f>
        <v>年号を選んでください</v>
      </c>
      <c r="AG33" s="1136"/>
      <c r="AH33" s="1136"/>
      <c r="AI33" s="1136"/>
      <c r="AJ33" s="1111">
        <f>入力!D41</f>
        <v>0</v>
      </c>
      <c r="AK33" s="1111"/>
      <c r="AL33" s="1111"/>
      <c r="AM33" s="1111"/>
      <c r="AN33" s="1102" t="s">
        <v>2</v>
      </c>
      <c r="AO33" s="1102"/>
      <c r="AP33" s="1111">
        <f>入力!F41</f>
        <v>0</v>
      </c>
      <c r="AQ33" s="1111"/>
      <c r="AR33" s="1102" t="s">
        <v>262</v>
      </c>
      <c r="AS33" s="1136"/>
      <c r="AT33" s="1111">
        <f>入力!I41</f>
        <v>0</v>
      </c>
      <c r="AU33" s="1111"/>
      <c r="AV33" s="1102" t="s">
        <v>4</v>
      </c>
      <c r="AW33" s="1103"/>
      <c r="AX33" s="1107" t="s">
        <v>281</v>
      </c>
      <c r="AY33" s="1110" t="str">
        <f>入力!C42</f>
        <v>性別を選んでください　　　</v>
      </c>
      <c r="AZ33" s="1111"/>
      <c r="BA33" s="1112"/>
      <c r="BC33" s="14" t="s">
        <v>139</v>
      </c>
    </row>
    <row r="34" spans="1:55" s="15" customFormat="1" ht="12" customHeight="1">
      <c r="A34" s="1138"/>
      <c r="B34" s="1104"/>
      <c r="C34" s="1104"/>
      <c r="D34" s="1104"/>
      <c r="E34" s="1139"/>
      <c r="F34" s="1139"/>
      <c r="G34" s="1123"/>
      <c r="H34" s="1124"/>
      <c r="I34" s="1124"/>
      <c r="J34" s="1124"/>
      <c r="K34" s="1124"/>
      <c r="L34" s="1125"/>
      <c r="M34" s="1115"/>
      <c r="N34" s="1115"/>
      <c r="O34" s="1115"/>
      <c r="P34" s="1115"/>
      <c r="Q34" s="1115"/>
      <c r="R34" s="1115"/>
      <c r="S34" s="1115"/>
      <c r="T34" s="1115"/>
      <c r="U34" s="1115"/>
      <c r="V34" s="1115"/>
      <c r="W34" s="1115"/>
      <c r="X34" s="1115"/>
      <c r="Y34" s="1115"/>
      <c r="Z34" s="1115"/>
      <c r="AA34" s="1115"/>
      <c r="AB34" s="1115"/>
      <c r="AC34" s="1130"/>
      <c r="AD34" s="1158"/>
      <c r="AE34" s="1159"/>
      <c r="AF34" s="1161"/>
      <c r="AG34" s="1139"/>
      <c r="AH34" s="1139"/>
      <c r="AI34" s="1139"/>
      <c r="AJ34" s="1083"/>
      <c r="AK34" s="1083"/>
      <c r="AL34" s="1083"/>
      <c r="AM34" s="1083"/>
      <c r="AN34" s="1104"/>
      <c r="AO34" s="1104"/>
      <c r="AP34" s="1083"/>
      <c r="AQ34" s="1083"/>
      <c r="AR34" s="1139"/>
      <c r="AS34" s="1139"/>
      <c r="AT34" s="1083"/>
      <c r="AU34" s="1083"/>
      <c r="AV34" s="1104"/>
      <c r="AW34" s="1105"/>
      <c r="AX34" s="1108"/>
      <c r="AY34" s="1113"/>
      <c r="AZ34" s="1083"/>
      <c r="BA34" s="1084"/>
      <c r="BC34" s="14" t="s">
        <v>140</v>
      </c>
    </row>
    <row r="35" spans="1:55" s="15" customFormat="1" ht="12" customHeight="1">
      <c r="A35" s="1138"/>
      <c r="B35" s="1104"/>
      <c r="C35" s="1104"/>
      <c r="D35" s="1104"/>
      <c r="E35" s="1139"/>
      <c r="F35" s="1139"/>
      <c r="G35" s="1117" t="s">
        <v>282</v>
      </c>
      <c r="H35" s="1118"/>
      <c r="I35" s="1118"/>
      <c r="J35" s="1118"/>
      <c r="K35" s="1118"/>
      <c r="L35" s="1119"/>
      <c r="M35" s="1126">
        <f>入力!C40</f>
        <v>0</v>
      </c>
      <c r="N35" s="1076"/>
      <c r="O35" s="1076"/>
      <c r="P35" s="1076"/>
      <c r="Q35" s="1076"/>
      <c r="R35" s="1076"/>
      <c r="S35" s="1076"/>
      <c r="T35" s="1076"/>
      <c r="U35" s="1076"/>
      <c r="V35" s="1076"/>
      <c r="W35" s="1076"/>
      <c r="X35" s="1076"/>
      <c r="Y35" s="1076"/>
      <c r="Z35" s="1076"/>
      <c r="AA35" s="1076"/>
      <c r="AB35" s="1076"/>
      <c r="AC35" s="1127"/>
      <c r="AD35" s="1158"/>
      <c r="AE35" s="1159"/>
      <c r="AF35" s="1162"/>
      <c r="AG35" s="1163"/>
      <c r="AH35" s="1163"/>
      <c r="AI35" s="1163"/>
      <c r="AJ35" s="1083"/>
      <c r="AK35" s="1083"/>
      <c r="AL35" s="1083"/>
      <c r="AM35" s="1083"/>
      <c r="AN35" s="1104"/>
      <c r="AO35" s="1104"/>
      <c r="AP35" s="1083"/>
      <c r="AQ35" s="1083"/>
      <c r="AR35" s="1139"/>
      <c r="AS35" s="1139"/>
      <c r="AT35" s="1083"/>
      <c r="AU35" s="1083"/>
      <c r="AV35" s="1064"/>
      <c r="AW35" s="1106"/>
      <c r="AX35" s="1108"/>
      <c r="AY35" s="1113"/>
      <c r="AZ35" s="1083"/>
      <c r="BA35" s="1084"/>
      <c r="BC35" s="14" t="s">
        <v>141</v>
      </c>
    </row>
    <row r="36" spans="1:55" s="15" customFormat="1" ht="12" customHeight="1">
      <c r="A36" s="1138"/>
      <c r="B36" s="1104"/>
      <c r="C36" s="1104"/>
      <c r="D36" s="1104"/>
      <c r="E36" s="1139"/>
      <c r="F36" s="1139"/>
      <c r="G36" s="1120"/>
      <c r="H36" s="1121"/>
      <c r="I36" s="1121"/>
      <c r="J36" s="1121"/>
      <c r="K36" s="1121"/>
      <c r="L36" s="1122"/>
      <c r="M36" s="1082"/>
      <c r="N36" s="1083"/>
      <c r="O36" s="1083"/>
      <c r="P36" s="1083"/>
      <c r="Q36" s="1083"/>
      <c r="R36" s="1083"/>
      <c r="S36" s="1083"/>
      <c r="T36" s="1083"/>
      <c r="U36" s="1083"/>
      <c r="V36" s="1083"/>
      <c r="W36" s="1083"/>
      <c r="X36" s="1083"/>
      <c r="Y36" s="1083"/>
      <c r="Z36" s="1083"/>
      <c r="AA36" s="1083"/>
      <c r="AB36" s="1083"/>
      <c r="AC36" s="1128"/>
      <c r="AD36" s="1117" t="s">
        <v>446</v>
      </c>
      <c r="AE36" s="1063"/>
      <c r="AF36" s="1131"/>
      <c r="AG36" s="1134">
        <f>入力!D46</f>
        <v>0</v>
      </c>
      <c r="AH36" s="1076"/>
      <c r="AI36" s="1076"/>
      <c r="AJ36" s="1076"/>
      <c r="AK36" s="1076"/>
      <c r="AL36" s="1092" t="s">
        <v>447</v>
      </c>
      <c r="AM36" s="1075">
        <f>入力!F46</f>
        <v>0</v>
      </c>
      <c r="AN36" s="1076"/>
      <c r="AO36" s="1076"/>
      <c r="AP36" s="1076"/>
      <c r="AQ36" s="1076"/>
      <c r="AR36" s="1092" t="s">
        <v>448</v>
      </c>
      <c r="AS36" s="1075">
        <f>入力!J46</f>
        <v>0</v>
      </c>
      <c r="AT36" s="1076"/>
      <c r="AU36" s="1076"/>
      <c r="AV36" s="1076"/>
      <c r="AW36" s="1127"/>
      <c r="AX36" s="1108"/>
      <c r="AY36" s="1113"/>
      <c r="AZ36" s="1083"/>
      <c r="BA36" s="1084"/>
      <c r="BC36" s="14" t="s">
        <v>142</v>
      </c>
    </row>
    <row r="37" spans="1:55" s="15" customFormat="1" ht="12" customHeight="1">
      <c r="A37" s="1138"/>
      <c r="B37" s="1104"/>
      <c r="C37" s="1104"/>
      <c r="D37" s="1104"/>
      <c r="E37" s="1139"/>
      <c r="F37" s="1139"/>
      <c r="G37" s="1120"/>
      <c r="H37" s="1121"/>
      <c r="I37" s="1121"/>
      <c r="J37" s="1121"/>
      <c r="K37" s="1121"/>
      <c r="L37" s="1122"/>
      <c r="M37" s="1082"/>
      <c r="N37" s="1083"/>
      <c r="O37" s="1083"/>
      <c r="P37" s="1083"/>
      <c r="Q37" s="1083"/>
      <c r="R37" s="1083"/>
      <c r="S37" s="1083"/>
      <c r="T37" s="1083"/>
      <c r="U37" s="1083"/>
      <c r="V37" s="1083"/>
      <c r="W37" s="1083"/>
      <c r="X37" s="1083"/>
      <c r="Y37" s="1083"/>
      <c r="Z37" s="1083"/>
      <c r="AA37" s="1083"/>
      <c r="AB37" s="1083"/>
      <c r="AC37" s="1128"/>
      <c r="AD37" s="1132"/>
      <c r="AE37" s="1104"/>
      <c r="AF37" s="1105"/>
      <c r="AG37" s="1113"/>
      <c r="AH37" s="1083"/>
      <c r="AI37" s="1083"/>
      <c r="AJ37" s="1083"/>
      <c r="AK37" s="1083"/>
      <c r="AL37" s="1121"/>
      <c r="AM37" s="1083"/>
      <c r="AN37" s="1083"/>
      <c r="AO37" s="1083"/>
      <c r="AP37" s="1083"/>
      <c r="AQ37" s="1083"/>
      <c r="AR37" s="1121"/>
      <c r="AS37" s="1083"/>
      <c r="AT37" s="1083"/>
      <c r="AU37" s="1083"/>
      <c r="AV37" s="1083"/>
      <c r="AW37" s="1128"/>
      <c r="AX37" s="1108"/>
      <c r="AY37" s="1113"/>
      <c r="AZ37" s="1083"/>
      <c r="BA37" s="1084"/>
      <c r="BC37" s="14" t="s">
        <v>143</v>
      </c>
    </row>
    <row r="38" spans="1:55" s="15" customFormat="1" ht="12" customHeight="1">
      <c r="A38" s="1138"/>
      <c r="B38" s="1104"/>
      <c r="C38" s="1104"/>
      <c r="D38" s="1104"/>
      <c r="E38" s="1139"/>
      <c r="F38" s="1139"/>
      <c r="G38" s="1123"/>
      <c r="H38" s="1124"/>
      <c r="I38" s="1124"/>
      <c r="J38" s="1124"/>
      <c r="K38" s="1124"/>
      <c r="L38" s="1125"/>
      <c r="M38" s="1129"/>
      <c r="N38" s="1115"/>
      <c r="O38" s="1115"/>
      <c r="P38" s="1115"/>
      <c r="Q38" s="1115"/>
      <c r="R38" s="1115"/>
      <c r="S38" s="1115"/>
      <c r="T38" s="1115"/>
      <c r="U38" s="1115"/>
      <c r="V38" s="1115"/>
      <c r="W38" s="1115"/>
      <c r="X38" s="1115"/>
      <c r="Y38" s="1115"/>
      <c r="Z38" s="1115"/>
      <c r="AA38" s="1115"/>
      <c r="AB38" s="1115"/>
      <c r="AC38" s="1130"/>
      <c r="AD38" s="1133"/>
      <c r="AE38" s="1064"/>
      <c r="AF38" s="1106"/>
      <c r="AG38" s="1114"/>
      <c r="AH38" s="1115"/>
      <c r="AI38" s="1115"/>
      <c r="AJ38" s="1115"/>
      <c r="AK38" s="1115"/>
      <c r="AL38" s="1124"/>
      <c r="AM38" s="1115"/>
      <c r="AN38" s="1115"/>
      <c r="AO38" s="1115"/>
      <c r="AP38" s="1115"/>
      <c r="AQ38" s="1115"/>
      <c r="AR38" s="1124"/>
      <c r="AS38" s="1115"/>
      <c r="AT38" s="1115"/>
      <c r="AU38" s="1115"/>
      <c r="AV38" s="1115"/>
      <c r="AW38" s="1130"/>
      <c r="AX38" s="1109"/>
      <c r="AY38" s="1114"/>
      <c r="AZ38" s="1115"/>
      <c r="BA38" s="1116"/>
      <c r="BC38" s="14" t="s">
        <v>144</v>
      </c>
    </row>
    <row r="39" spans="1:55" s="15" customFormat="1" ht="12" customHeight="1">
      <c r="A39" s="1138"/>
      <c r="B39" s="1104"/>
      <c r="C39" s="1104"/>
      <c r="D39" s="1104"/>
      <c r="E39" s="1139"/>
      <c r="F39" s="1139"/>
      <c r="G39" s="1164" t="s">
        <v>283</v>
      </c>
      <c r="H39" s="1165"/>
      <c r="I39" s="1165"/>
      <c r="J39" s="1165"/>
      <c r="K39" s="1165"/>
      <c r="L39" s="1166"/>
      <c r="M39" s="1078" t="str">
        <f>入力!$C$38</f>
        <v>肩書を選択してください</v>
      </c>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t="s">
        <v>458</v>
      </c>
      <c r="AK39" s="1063"/>
      <c r="AL39" s="1080">
        <f>入力!$G$38</f>
        <v>0</v>
      </c>
      <c r="AM39" s="1080"/>
      <c r="AN39" s="1080"/>
      <c r="AO39" s="1080"/>
      <c r="AP39" s="1080"/>
      <c r="AQ39" s="1080"/>
      <c r="AR39" s="1080"/>
      <c r="AS39" s="1080"/>
      <c r="AT39" s="1080"/>
      <c r="AU39" s="1080"/>
      <c r="AV39" s="1080"/>
      <c r="AW39" s="1080"/>
      <c r="AX39" s="1080"/>
      <c r="AY39" s="1080"/>
      <c r="AZ39" s="1080"/>
      <c r="BA39" s="1065" t="s">
        <v>449</v>
      </c>
      <c r="BC39" s="14" t="s">
        <v>145</v>
      </c>
    </row>
    <row r="40" spans="1:55" s="15" customFormat="1" ht="12" customHeight="1">
      <c r="A40" s="1138"/>
      <c r="B40" s="1104"/>
      <c r="C40" s="1104"/>
      <c r="D40" s="1104"/>
      <c r="E40" s="1139"/>
      <c r="F40" s="1139"/>
      <c r="G40" s="1162"/>
      <c r="H40" s="1163"/>
      <c r="I40" s="1163"/>
      <c r="J40" s="1163"/>
      <c r="K40" s="1163"/>
      <c r="L40" s="1167"/>
      <c r="M40" s="1079"/>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c r="AJ40" s="1064"/>
      <c r="AK40" s="1064"/>
      <c r="AL40" s="1081"/>
      <c r="AM40" s="1081"/>
      <c r="AN40" s="1081"/>
      <c r="AO40" s="1081"/>
      <c r="AP40" s="1081"/>
      <c r="AQ40" s="1081"/>
      <c r="AR40" s="1081"/>
      <c r="AS40" s="1081"/>
      <c r="AT40" s="1081"/>
      <c r="AU40" s="1081"/>
      <c r="AV40" s="1081"/>
      <c r="AW40" s="1081"/>
      <c r="AX40" s="1081"/>
      <c r="AY40" s="1081"/>
      <c r="AZ40" s="1081"/>
      <c r="BA40" s="1066"/>
      <c r="BC40" s="14" t="s">
        <v>146</v>
      </c>
    </row>
    <row r="41" spans="1:55" s="15" customFormat="1" ht="15" customHeight="1">
      <c r="A41" s="1138"/>
      <c r="B41" s="1104"/>
      <c r="C41" s="1104"/>
      <c r="D41" s="1104"/>
      <c r="E41" s="1139"/>
      <c r="F41" s="1139"/>
      <c r="G41" s="1067" t="s">
        <v>47</v>
      </c>
      <c r="H41" s="1068"/>
      <c r="I41" s="1068"/>
      <c r="J41" s="1068"/>
      <c r="K41" s="1068"/>
      <c r="L41" s="1069"/>
      <c r="M41" s="1063" t="s">
        <v>450</v>
      </c>
      <c r="N41" s="1074"/>
      <c r="O41" s="1075">
        <f>入力!$C$44</f>
        <v>0</v>
      </c>
      <c r="P41" s="1076"/>
      <c r="Q41" s="1076"/>
      <c r="R41" s="92" t="s">
        <v>451</v>
      </c>
      <c r="S41" s="1075">
        <f>入力!$G$44</f>
        <v>0</v>
      </c>
      <c r="T41" s="1076"/>
      <c r="U41" s="1076"/>
      <c r="V41" s="1076"/>
      <c r="W41" s="1076"/>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3"/>
      <c r="AT41" s="1063"/>
      <c r="AU41" s="1063"/>
      <c r="AV41" s="1063"/>
      <c r="AW41" s="1063"/>
      <c r="AX41" s="1063"/>
      <c r="AY41" s="1063"/>
      <c r="AZ41" s="1063"/>
      <c r="BA41" s="1077"/>
      <c r="BC41" s="14" t="s">
        <v>147</v>
      </c>
    </row>
    <row r="42" spans="1:55" s="15" customFormat="1" ht="12" customHeight="1">
      <c r="A42" s="1138"/>
      <c r="B42" s="1104"/>
      <c r="C42" s="1104"/>
      <c r="D42" s="1104"/>
      <c r="E42" s="1139"/>
      <c r="F42" s="1139"/>
      <c r="G42" s="1067"/>
      <c r="H42" s="1068"/>
      <c r="I42" s="1068"/>
      <c r="J42" s="1068"/>
      <c r="K42" s="1068"/>
      <c r="L42" s="1069"/>
      <c r="M42" s="1082">
        <f>入力!$C$45</f>
        <v>0</v>
      </c>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4"/>
      <c r="BC42" s="14" t="s">
        <v>148</v>
      </c>
    </row>
    <row r="43" spans="1:55" s="15" customFormat="1" ht="12" customHeight="1">
      <c r="A43" s="1138"/>
      <c r="B43" s="1104"/>
      <c r="C43" s="1104"/>
      <c r="D43" s="1104"/>
      <c r="E43" s="1139"/>
      <c r="F43" s="1139"/>
      <c r="G43" s="1070"/>
      <c r="H43" s="1068"/>
      <c r="I43" s="1068"/>
      <c r="J43" s="1068"/>
      <c r="K43" s="1068"/>
      <c r="L43" s="1069"/>
      <c r="M43" s="1082"/>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083"/>
      <c r="AT43" s="1083"/>
      <c r="AU43" s="1083"/>
      <c r="AV43" s="1083"/>
      <c r="AW43" s="1083"/>
      <c r="AX43" s="1083"/>
      <c r="AY43" s="1083"/>
      <c r="AZ43" s="1083"/>
      <c r="BA43" s="1084"/>
      <c r="BC43" s="14" t="s">
        <v>149</v>
      </c>
    </row>
    <row r="44" spans="1:55" s="15" customFormat="1" ht="12" customHeight="1" thickBot="1">
      <c r="A44" s="1149"/>
      <c r="B44" s="1150"/>
      <c r="C44" s="1150"/>
      <c r="D44" s="1150"/>
      <c r="E44" s="1151"/>
      <c r="F44" s="1151"/>
      <c r="G44" s="1071"/>
      <c r="H44" s="1072"/>
      <c r="I44" s="1072"/>
      <c r="J44" s="1072"/>
      <c r="K44" s="1072"/>
      <c r="L44" s="1073"/>
      <c r="M44" s="1085"/>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1086"/>
      <c r="AJ44" s="1086"/>
      <c r="AK44" s="1086"/>
      <c r="AL44" s="1086"/>
      <c r="AM44" s="1086"/>
      <c r="AN44" s="1086"/>
      <c r="AO44" s="1086"/>
      <c r="AP44" s="1086"/>
      <c r="AQ44" s="1086"/>
      <c r="AR44" s="1086"/>
      <c r="AS44" s="1086"/>
      <c r="AT44" s="1086"/>
      <c r="AU44" s="1086"/>
      <c r="AV44" s="1086"/>
      <c r="AW44" s="1086"/>
      <c r="AX44" s="1086"/>
      <c r="AY44" s="1086"/>
      <c r="AZ44" s="1086"/>
      <c r="BA44" s="1087"/>
      <c r="BC44" s="14" t="s">
        <v>150</v>
      </c>
    </row>
    <row r="45" spans="1:55" ht="12" customHeight="1">
      <c r="A45" s="1088"/>
      <c r="B45" s="1088"/>
      <c r="C45" s="1088"/>
      <c r="D45" s="1088"/>
      <c r="E45" s="1088"/>
      <c r="F45" s="1088"/>
      <c r="G45" s="1088"/>
      <c r="H45" s="1088"/>
      <c r="I45" s="1088"/>
      <c r="J45" s="1088"/>
      <c r="K45" s="1088"/>
      <c r="L45" s="1088"/>
      <c r="M45" s="1088"/>
      <c r="N45" s="1088"/>
      <c r="O45" s="1088"/>
      <c r="P45" s="1088"/>
      <c r="Q45" s="1088"/>
      <c r="R45" s="1088"/>
      <c r="S45" s="1088"/>
      <c r="T45" s="1088"/>
      <c r="U45" s="1088"/>
      <c r="V45" s="1088"/>
      <c r="W45" s="1088"/>
      <c r="X45" s="1088"/>
      <c r="Y45" s="1088"/>
      <c r="Z45" s="1088"/>
      <c r="AA45" s="1088"/>
      <c r="AB45" s="1088"/>
      <c r="AC45" s="1088"/>
      <c r="AD45" s="1088"/>
      <c r="AE45" s="1088"/>
      <c r="AF45" s="1088"/>
      <c r="AG45" s="1088"/>
      <c r="AH45" s="1088"/>
      <c r="AI45" s="1088"/>
      <c r="AJ45" s="1088"/>
      <c r="AK45" s="1088"/>
      <c r="AL45" s="1088"/>
      <c r="AM45" s="1088"/>
      <c r="AN45" s="1088"/>
      <c r="AO45" s="1088"/>
      <c r="AP45" s="1088"/>
      <c r="AQ45" s="1088"/>
      <c r="AR45" s="1088"/>
      <c r="AS45" s="1088"/>
      <c r="AT45" s="1088"/>
      <c r="AU45" s="1088"/>
      <c r="AV45" s="1088"/>
      <c r="AW45" s="1088"/>
      <c r="AX45" s="1088"/>
      <c r="AY45" s="1088"/>
      <c r="AZ45" s="1088"/>
      <c r="BA45" s="1088"/>
      <c r="BC45" s="14" t="s">
        <v>151</v>
      </c>
    </row>
    <row r="46" spans="1:55" ht="12" customHeight="1">
      <c r="A46" s="1089"/>
      <c r="B46" s="1089"/>
      <c r="C46" s="1089"/>
      <c r="D46" s="1089"/>
      <c r="E46" s="1089"/>
      <c r="F46" s="1089"/>
      <c r="G46" s="1089"/>
      <c r="H46" s="1089"/>
      <c r="I46" s="1089"/>
      <c r="J46" s="1089"/>
      <c r="K46" s="1089"/>
      <c r="L46" s="1089"/>
      <c r="M46" s="1089"/>
      <c r="N46" s="1089"/>
      <c r="O46" s="1089"/>
      <c r="P46" s="1089"/>
      <c r="Q46" s="1089"/>
      <c r="R46" s="1089"/>
      <c r="S46" s="1089"/>
      <c r="T46" s="1089"/>
      <c r="U46" s="1089"/>
      <c r="V46" s="1089"/>
      <c r="W46" s="1089"/>
      <c r="X46" s="1089"/>
      <c r="Y46" s="1089"/>
      <c r="Z46" s="1089"/>
      <c r="AA46" s="1089"/>
      <c r="AB46" s="1089"/>
      <c r="AC46" s="1089"/>
      <c r="AD46" s="1089"/>
      <c r="AE46" s="1089"/>
      <c r="AF46" s="1089"/>
      <c r="AG46" s="1089"/>
      <c r="AH46" s="1089"/>
      <c r="AI46" s="1089"/>
      <c r="AJ46" s="1089"/>
      <c r="AK46" s="1089"/>
      <c r="AL46" s="1089"/>
      <c r="AM46" s="1089"/>
      <c r="AN46" s="1089"/>
      <c r="AO46" s="1089"/>
      <c r="AP46" s="1089"/>
      <c r="AQ46" s="1089"/>
      <c r="AR46" s="1089"/>
      <c r="AS46" s="1089"/>
      <c r="AT46" s="1089"/>
      <c r="AU46" s="1089"/>
      <c r="AV46" s="1089"/>
      <c r="AW46" s="1089"/>
      <c r="AX46" s="1089"/>
      <c r="AY46" s="1089"/>
      <c r="AZ46" s="1089"/>
      <c r="BA46" s="1089"/>
      <c r="BC46" s="14" t="s">
        <v>152</v>
      </c>
    </row>
    <row r="47" spans="1:55" ht="12" customHeight="1">
      <c r="A47" s="1089"/>
      <c r="B47" s="1089"/>
      <c r="C47" s="1089"/>
      <c r="D47" s="1089"/>
      <c r="E47" s="1089"/>
      <c r="F47" s="1089"/>
      <c r="G47" s="1089"/>
      <c r="H47" s="1089"/>
      <c r="I47" s="1089"/>
      <c r="J47" s="1089"/>
      <c r="K47" s="1089"/>
      <c r="L47" s="1089"/>
      <c r="M47" s="1089"/>
      <c r="N47" s="1089"/>
      <c r="O47" s="1089"/>
      <c r="P47" s="1089"/>
      <c r="Q47" s="1089"/>
      <c r="R47" s="1089"/>
      <c r="S47" s="1089"/>
      <c r="T47" s="1089"/>
      <c r="U47" s="1089"/>
      <c r="V47" s="1089"/>
      <c r="W47" s="1089"/>
      <c r="X47" s="1089"/>
      <c r="Y47" s="1089"/>
      <c r="Z47" s="1089"/>
      <c r="AA47" s="1089"/>
      <c r="AB47" s="1089"/>
      <c r="AC47" s="1089"/>
      <c r="AD47" s="1089"/>
      <c r="AE47" s="1089"/>
      <c r="AF47" s="1089"/>
      <c r="AG47" s="1089"/>
      <c r="AH47" s="1089"/>
      <c r="AI47" s="1089"/>
      <c r="AJ47" s="1089"/>
      <c r="AK47" s="1089"/>
      <c r="AL47" s="1089"/>
      <c r="AM47" s="1089"/>
      <c r="AN47" s="1089"/>
      <c r="AO47" s="1089"/>
      <c r="AP47" s="1089"/>
      <c r="AQ47" s="1089"/>
      <c r="AR47" s="1089"/>
      <c r="AS47" s="1089"/>
      <c r="AT47" s="1089"/>
      <c r="AU47" s="1089"/>
      <c r="AV47" s="1089"/>
      <c r="AW47" s="1089"/>
      <c r="AX47" s="1089"/>
      <c r="AY47" s="1089"/>
      <c r="AZ47" s="1089"/>
      <c r="BA47" s="1089"/>
      <c r="BC47" s="14" t="s">
        <v>153</v>
      </c>
    </row>
    <row r="48" spans="1:55" ht="12" customHeight="1">
      <c r="A48" s="1089"/>
      <c r="B48" s="1089"/>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C48" s="14" t="s">
        <v>154</v>
      </c>
    </row>
    <row r="49" spans="1:55" ht="12" customHeight="1">
      <c r="A49" s="1089"/>
      <c r="B49" s="1089"/>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89"/>
      <c r="AQ49" s="1089"/>
      <c r="AR49" s="1089"/>
      <c r="AS49" s="1089"/>
      <c r="AT49" s="1089"/>
      <c r="AU49" s="1089"/>
      <c r="AV49" s="1089"/>
      <c r="AW49" s="1089"/>
      <c r="AX49" s="1089"/>
      <c r="AY49" s="1089"/>
      <c r="AZ49" s="1089"/>
      <c r="BA49" s="1089"/>
      <c r="BC49" s="14" t="s">
        <v>155</v>
      </c>
    </row>
    <row r="50" spans="1:55" ht="12" customHeight="1">
      <c r="A50" s="1089"/>
      <c r="B50" s="1089"/>
      <c r="C50" s="1089"/>
      <c r="D50" s="1089"/>
      <c r="E50" s="1089"/>
      <c r="F50" s="1089"/>
      <c r="G50" s="1089"/>
      <c r="H50" s="1089"/>
      <c r="I50" s="1089"/>
      <c r="J50" s="1089"/>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1089"/>
      <c r="AM50" s="1089"/>
      <c r="AN50" s="1089"/>
      <c r="AO50" s="1089"/>
      <c r="AP50" s="1089"/>
      <c r="AQ50" s="1089"/>
      <c r="AR50" s="1089"/>
      <c r="AS50" s="1089"/>
      <c r="AT50" s="1089"/>
      <c r="AU50" s="1089"/>
      <c r="AV50" s="1089"/>
      <c r="AW50" s="1089"/>
      <c r="AX50" s="1089"/>
      <c r="AY50" s="1089"/>
      <c r="AZ50" s="1089"/>
      <c r="BA50" s="1089"/>
    </row>
    <row r="51" spans="1:55" ht="12" customHeight="1">
      <c r="A51" s="1089"/>
      <c r="B51" s="1089"/>
      <c r="C51" s="1089"/>
      <c r="D51" s="1089"/>
      <c r="E51" s="1089"/>
      <c r="F51" s="1089"/>
      <c r="G51" s="1089"/>
      <c r="H51" s="1089"/>
      <c r="I51" s="1089"/>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1089"/>
      <c r="AM51" s="1089"/>
      <c r="AN51" s="1089"/>
      <c r="AO51" s="1089"/>
      <c r="AP51" s="1089"/>
      <c r="AQ51" s="1089"/>
      <c r="AR51" s="1089"/>
      <c r="AS51" s="1089"/>
      <c r="AT51" s="1089"/>
      <c r="AU51" s="1089"/>
      <c r="AV51" s="1089"/>
      <c r="AW51" s="1089"/>
      <c r="AX51" s="1089"/>
      <c r="AY51" s="1089"/>
      <c r="AZ51" s="1089"/>
      <c r="BA51" s="1089"/>
    </row>
    <row r="52" spans="1:55" ht="12" customHeight="1">
      <c r="A52" s="1089"/>
      <c r="B52" s="1089"/>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1089"/>
      <c r="AM52" s="1089"/>
      <c r="AN52" s="1089"/>
      <c r="AO52" s="1089"/>
      <c r="AP52" s="1089"/>
      <c r="AQ52" s="1089"/>
      <c r="AR52" s="1089"/>
      <c r="AS52" s="1089"/>
      <c r="AT52" s="1089"/>
      <c r="AU52" s="1089"/>
      <c r="AV52" s="1089"/>
      <c r="AW52" s="1089"/>
      <c r="AX52" s="1089"/>
      <c r="AY52" s="1089"/>
      <c r="AZ52" s="1089"/>
      <c r="BA52" s="1089"/>
    </row>
    <row r="53" spans="1:55" ht="12" customHeight="1">
      <c r="A53" s="1089"/>
      <c r="B53" s="1089"/>
      <c r="C53" s="1089"/>
      <c r="D53" s="1089"/>
      <c r="E53" s="1089"/>
      <c r="F53" s="1089"/>
      <c r="G53" s="1089"/>
      <c r="H53" s="1089"/>
      <c r="I53" s="1089"/>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1089"/>
      <c r="AM53" s="1089"/>
      <c r="AN53" s="1089"/>
      <c r="AO53" s="1089"/>
      <c r="AP53" s="1089"/>
      <c r="AQ53" s="1089"/>
      <c r="AR53" s="1089"/>
      <c r="AS53" s="1089"/>
      <c r="AT53" s="1089"/>
      <c r="AU53" s="1089"/>
      <c r="AV53" s="1089"/>
      <c r="AW53" s="1089"/>
      <c r="AX53" s="1089"/>
      <c r="AY53" s="1089"/>
      <c r="AZ53" s="1089"/>
      <c r="BA53" s="1089"/>
    </row>
    <row r="54" spans="1:55" ht="12" customHeight="1">
      <c r="A54" s="1089"/>
      <c r="B54" s="1089"/>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1089"/>
      <c r="AL54" s="1089"/>
      <c r="AM54" s="1089"/>
      <c r="AN54" s="1089"/>
      <c r="AO54" s="1089"/>
      <c r="AP54" s="1089"/>
      <c r="AQ54" s="1089"/>
      <c r="AR54" s="1089"/>
      <c r="AS54" s="1089"/>
      <c r="AT54" s="1089"/>
      <c r="AU54" s="1089"/>
      <c r="AV54" s="1089"/>
      <c r="AW54" s="1089"/>
      <c r="AX54" s="1089"/>
      <c r="AY54" s="1089"/>
      <c r="AZ54" s="1089"/>
      <c r="BA54" s="1089"/>
    </row>
    <row r="55" spans="1:55" ht="12" customHeight="1">
      <c r="A55" s="1089"/>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1089"/>
      <c r="AL55" s="1089"/>
      <c r="AM55" s="1089"/>
      <c r="AN55" s="1089"/>
      <c r="AO55" s="1089"/>
      <c r="AP55" s="1089"/>
      <c r="AQ55" s="1089"/>
      <c r="AR55" s="1089"/>
      <c r="AS55" s="1089"/>
      <c r="AT55" s="1089"/>
      <c r="AU55" s="1089"/>
      <c r="AV55" s="1089"/>
      <c r="AW55" s="1089"/>
      <c r="AX55" s="1089"/>
      <c r="AY55" s="1089"/>
      <c r="AZ55" s="1089"/>
      <c r="BA55" s="1089"/>
    </row>
    <row r="56" spans="1:55" ht="12" customHeight="1">
      <c r="A56" s="1089"/>
      <c r="B56" s="1089"/>
      <c r="C56" s="1089"/>
      <c r="D56" s="1089"/>
      <c r="E56" s="1089"/>
      <c r="F56" s="1089"/>
      <c r="G56" s="1089"/>
      <c r="H56" s="1089"/>
      <c r="I56" s="1089"/>
      <c r="J56" s="1089"/>
      <c r="K56" s="1089"/>
      <c r="L56" s="1089"/>
      <c r="M56" s="1089"/>
      <c r="N56" s="1089"/>
      <c r="O56" s="1089"/>
      <c r="P56" s="1089"/>
      <c r="Q56" s="1089"/>
      <c r="R56" s="1089"/>
      <c r="S56" s="1089"/>
      <c r="T56" s="1089"/>
      <c r="U56" s="1089"/>
      <c r="V56" s="1089"/>
      <c r="W56" s="1089"/>
      <c r="X56" s="1089"/>
      <c r="Y56" s="1089"/>
      <c r="Z56" s="1089"/>
      <c r="AA56" s="1089"/>
      <c r="AB56" s="1089"/>
      <c r="AC56" s="1089"/>
      <c r="AD56" s="1089"/>
      <c r="AE56" s="1089"/>
      <c r="AF56" s="1089"/>
      <c r="AG56" s="1089"/>
      <c r="AH56" s="1089"/>
      <c r="AI56" s="1089"/>
      <c r="AJ56" s="1089"/>
      <c r="AK56" s="1089"/>
      <c r="AL56" s="1089"/>
      <c r="AM56" s="1089"/>
      <c r="AN56" s="1089"/>
      <c r="AO56" s="1089"/>
      <c r="AP56" s="1089"/>
      <c r="AQ56" s="1089"/>
      <c r="AR56" s="1089"/>
      <c r="AS56" s="1089"/>
      <c r="AT56" s="1089"/>
      <c r="AU56" s="1089"/>
      <c r="AV56" s="1089"/>
      <c r="AW56" s="1089"/>
      <c r="AX56" s="1089"/>
      <c r="AY56" s="1089"/>
      <c r="AZ56" s="1089"/>
      <c r="BA56" s="1089"/>
    </row>
    <row r="57" spans="1:55" ht="12" customHeight="1">
      <c r="A57" s="1089"/>
      <c r="B57" s="1089"/>
      <c r="C57" s="1089"/>
      <c r="D57" s="1089"/>
      <c r="E57" s="1089"/>
      <c r="F57" s="1089"/>
      <c r="G57" s="1089"/>
      <c r="H57" s="1089"/>
      <c r="I57" s="1089"/>
      <c r="J57" s="1089"/>
      <c r="K57" s="1089"/>
      <c r="L57" s="1089"/>
      <c r="M57" s="1089"/>
      <c r="N57" s="1089"/>
      <c r="O57" s="1089"/>
      <c r="P57" s="1089"/>
      <c r="Q57" s="1089"/>
      <c r="R57" s="1089"/>
      <c r="S57" s="1089"/>
      <c r="T57" s="1089"/>
      <c r="U57" s="1089"/>
      <c r="V57" s="1089"/>
      <c r="W57" s="1089"/>
      <c r="X57" s="1089"/>
      <c r="Y57" s="1089"/>
      <c r="Z57" s="1089"/>
      <c r="AA57" s="1089"/>
      <c r="AB57" s="1089"/>
      <c r="AC57" s="1089"/>
      <c r="AD57" s="1089"/>
      <c r="AE57" s="1089"/>
      <c r="AF57" s="1089"/>
      <c r="AG57" s="1089"/>
      <c r="AH57" s="1089"/>
      <c r="AI57" s="1089"/>
      <c r="AJ57" s="1089"/>
      <c r="AK57" s="1089"/>
      <c r="AL57" s="1089"/>
      <c r="AM57" s="1089"/>
      <c r="AN57" s="1089"/>
      <c r="AO57" s="1089"/>
      <c r="AP57" s="1089"/>
      <c r="AQ57" s="1089"/>
      <c r="AR57" s="1089"/>
      <c r="AS57" s="1089"/>
      <c r="AT57" s="1089"/>
      <c r="AU57" s="1089"/>
      <c r="AV57" s="1089"/>
      <c r="AW57" s="1089"/>
      <c r="AX57" s="1089"/>
      <c r="AY57" s="1089"/>
      <c r="AZ57" s="1089"/>
      <c r="BA57" s="1089"/>
    </row>
    <row r="58" spans="1:55" ht="12" customHeigh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row>
    <row r="59" spans="1:55" ht="12" customHeight="1">
      <c r="A59" s="1089"/>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89"/>
      <c r="AE59" s="1089"/>
      <c r="AF59" s="1089"/>
      <c r="AG59" s="1089"/>
      <c r="AH59" s="1089"/>
      <c r="AI59" s="1089"/>
      <c r="AJ59" s="1089"/>
      <c r="AK59" s="1089"/>
      <c r="AL59" s="1089"/>
      <c r="AM59" s="1089"/>
      <c r="AN59" s="1089"/>
      <c r="AO59" s="1089"/>
      <c r="AP59" s="1089"/>
      <c r="AQ59" s="1089"/>
      <c r="AR59" s="1089"/>
      <c r="AS59" s="1089"/>
      <c r="AT59" s="1089"/>
      <c r="AU59" s="1089"/>
      <c r="AV59" s="1089"/>
      <c r="AW59" s="1089"/>
      <c r="AX59" s="1089"/>
      <c r="AY59" s="1089"/>
      <c r="AZ59" s="1089"/>
      <c r="BA59" s="1089"/>
    </row>
    <row r="60" spans="1:55" ht="12" customHeight="1">
      <c r="A60" s="1089"/>
      <c r="B60" s="1089"/>
      <c r="C60" s="1089"/>
      <c r="D60" s="1089"/>
      <c r="E60" s="1089"/>
      <c r="F60" s="1089"/>
      <c r="G60" s="1089"/>
      <c r="H60" s="1089"/>
      <c r="I60" s="1089"/>
      <c r="J60" s="1089"/>
      <c r="K60" s="1089"/>
      <c r="L60" s="1089"/>
      <c r="M60" s="1089"/>
      <c r="N60" s="1089"/>
      <c r="O60" s="1089"/>
      <c r="P60" s="1089"/>
      <c r="Q60" s="1089"/>
      <c r="R60" s="1089"/>
      <c r="S60" s="1089"/>
      <c r="T60" s="1089"/>
      <c r="U60" s="1089"/>
      <c r="V60" s="1089"/>
      <c r="W60" s="1089"/>
      <c r="X60" s="1089"/>
      <c r="Y60" s="1089"/>
      <c r="Z60" s="1089"/>
      <c r="AA60" s="1089"/>
      <c r="AB60" s="1089"/>
      <c r="AC60" s="1089"/>
      <c r="AD60" s="1089"/>
      <c r="AE60" s="1089"/>
      <c r="AF60" s="1089"/>
      <c r="AG60" s="1089"/>
      <c r="AH60" s="1089"/>
      <c r="AI60" s="1089"/>
      <c r="AJ60" s="1089"/>
      <c r="AK60" s="1089"/>
      <c r="AL60" s="1089"/>
      <c r="AM60" s="1089"/>
      <c r="AN60" s="1089"/>
      <c r="AO60" s="1089"/>
      <c r="AP60" s="1089"/>
      <c r="AQ60" s="1089"/>
      <c r="AR60" s="1089"/>
      <c r="AS60" s="1089"/>
      <c r="AT60" s="1089"/>
      <c r="AU60" s="1089"/>
      <c r="AV60" s="1089"/>
      <c r="AW60" s="1089"/>
      <c r="AX60" s="1089"/>
      <c r="AY60" s="1089"/>
      <c r="AZ60" s="1089"/>
      <c r="BA60" s="1089"/>
    </row>
    <row r="61" spans="1:55" ht="12" customHeight="1">
      <c r="A61" s="1089"/>
      <c r="B61" s="1089"/>
      <c r="C61" s="1089"/>
      <c r="D61" s="1089"/>
      <c r="E61" s="1089"/>
      <c r="F61" s="1089"/>
      <c r="G61" s="1089"/>
      <c r="H61" s="1089"/>
      <c r="I61" s="1089"/>
      <c r="J61" s="1089"/>
      <c r="K61" s="1089"/>
      <c r="L61" s="1089"/>
      <c r="M61" s="1089"/>
      <c r="N61" s="1089"/>
      <c r="O61" s="1089"/>
      <c r="P61" s="1089"/>
      <c r="Q61" s="1089"/>
      <c r="R61" s="1089"/>
      <c r="S61" s="1089"/>
      <c r="T61" s="1089"/>
      <c r="U61" s="1089"/>
      <c r="V61" s="1089"/>
      <c r="W61" s="1089"/>
      <c r="X61" s="1089"/>
      <c r="Y61" s="1089"/>
      <c r="Z61" s="1089"/>
      <c r="AA61" s="1089"/>
      <c r="AB61" s="1089"/>
      <c r="AC61" s="1089"/>
      <c r="AD61" s="1089"/>
      <c r="AE61" s="1089"/>
      <c r="AF61" s="1089"/>
      <c r="AG61" s="1089"/>
      <c r="AH61" s="1089"/>
      <c r="AI61" s="1089"/>
      <c r="AJ61" s="1089"/>
      <c r="AK61" s="1089"/>
      <c r="AL61" s="1089"/>
      <c r="AM61" s="1089"/>
      <c r="AN61" s="1089"/>
      <c r="AO61" s="1089"/>
      <c r="AP61" s="1089"/>
      <c r="AQ61" s="1089"/>
      <c r="AR61" s="1089"/>
      <c r="AS61" s="1089"/>
      <c r="AT61" s="1089"/>
      <c r="AU61" s="1089"/>
      <c r="AV61" s="1089"/>
      <c r="AW61" s="1089"/>
      <c r="AX61" s="1089"/>
      <c r="AY61" s="1089"/>
      <c r="AZ61" s="1089"/>
      <c r="BA61" s="1089"/>
    </row>
    <row r="62" spans="1:55" ht="12" customHeight="1">
      <c r="A62" s="1089"/>
      <c r="B62" s="1089"/>
      <c r="C62" s="1089"/>
      <c r="D62" s="1089"/>
      <c r="E62" s="1089"/>
      <c r="F62" s="1089"/>
      <c r="G62" s="1089"/>
      <c r="H62" s="1089"/>
      <c r="I62" s="1089"/>
      <c r="J62" s="1089"/>
      <c r="K62" s="1089"/>
      <c r="L62" s="1089"/>
      <c r="M62" s="1089"/>
      <c r="N62" s="1089"/>
      <c r="O62" s="1089"/>
      <c r="P62" s="1089"/>
      <c r="Q62" s="1089"/>
      <c r="R62" s="1089"/>
      <c r="S62" s="1089"/>
      <c r="T62" s="1089"/>
      <c r="U62" s="1089"/>
      <c r="V62" s="1089"/>
      <c r="W62" s="1089"/>
      <c r="X62" s="1089"/>
      <c r="Y62" s="1089"/>
      <c r="Z62" s="1089"/>
      <c r="AA62" s="1089"/>
      <c r="AB62" s="1089"/>
      <c r="AC62" s="1089"/>
      <c r="AD62" s="1089"/>
      <c r="AE62" s="1089"/>
      <c r="AF62" s="1089"/>
      <c r="AG62" s="1089"/>
      <c r="AH62" s="1089"/>
      <c r="AI62" s="1089"/>
      <c r="AJ62" s="1089"/>
      <c r="AK62" s="1089"/>
      <c r="AL62" s="1089"/>
      <c r="AM62" s="1089"/>
      <c r="AN62" s="1089"/>
      <c r="AO62" s="1089"/>
      <c r="AP62" s="1089"/>
      <c r="AQ62" s="1089"/>
      <c r="AR62" s="1089"/>
      <c r="AS62" s="1089"/>
      <c r="AT62" s="1089"/>
      <c r="AU62" s="1089"/>
      <c r="AV62" s="1089"/>
      <c r="AW62" s="1089"/>
      <c r="AX62" s="1089"/>
      <c r="AY62" s="1089"/>
      <c r="AZ62" s="1089"/>
      <c r="BA62" s="1089"/>
    </row>
    <row r="63" spans="1:55" ht="12" customHeight="1">
      <c r="A63" s="1089"/>
      <c r="B63" s="1089"/>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1089"/>
      <c r="AL63" s="1089"/>
      <c r="AM63" s="1089"/>
      <c r="AN63" s="1089"/>
      <c r="AO63" s="1089"/>
      <c r="AP63" s="1089"/>
      <c r="AQ63" s="1089"/>
      <c r="AR63" s="1089"/>
      <c r="AS63" s="1089"/>
      <c r="AT63" s="1089"/>
      <c r="AU63" s="1089"/>
      <c r="AV63" s="1089"/>
      <c r="AW63" s="1089"/>
      <c r="AX63" s="1089"/>
      <c r="AY63" s="1089"/>
      <c r="AZ63" s="1089"/>
      <c r="BA63" s="1089"/>
    </row>
    <row r="64" spans="1:55" ht="12" customHeight="1">
      <c r="A64" s="1089"/>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1089"/>
      <c r="AL64" s="1089"/>
      <c r="AM64" s="1089"/>
      <c r="AN64" s="1089"/>
      <c r="AO64" s="1089"/>
      <c r="AP64" s="1089"/>
      <c r="AQ64" s="1089"/>
      <c r="AR64" s="1089"/>
      <c r="AS64" s="1089"/>
      <c r="AT64" s="1089"/>
      <c r="AU64" s="1089"/>
      <c r="AV64" s="1089"/>
      <c r="AW64" s="1089"/>
      <c r="AX64" s="1089"/>
      <c r="AY64" s="1089"/>
      <c r="AZ64" s="1089"/>
      <c r="BA64" s="1089"/>
    </row>
    <row r="65" spans="1:53" ht="12"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row>
    <row r="66" spans="1:53" ht="12" customHeight="1">
      <c r="A66" s="1089"/>
      <c r="B66" s="1089"/>
      <c r="C66" s="1089"/>
      <c r="D66" s="1089"/>
      <c r="E66" s="1089"/>
      <c r="F66" s="1089"/>
      <c r="G66" s="1089"/>
      <c r="H66" s="1089"/>
      <c r="I66" s="1089"/>
      <c r="J66" s="1089"/>
      <c r="K66" s="1089"/>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row>
    <row r="67" spans="1:53" ht="12" customHeigh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row>
    <row r="68" spans="1:53" ht="12" customHeight="1">
      <c r="A68" s="1089"/>
      <c r="B68" s="1089"/>
      <c r="C68" s="1089"/>
      <c r="D68" s="1089"/>
      <c r="E68" s="1089"/>
      <c r="F68" s="1089"/>
      <c r="G68" s="1089"/>
      <c r="H68" s="1089"/>
      <c r="I68" s="1089"/>
      <c r="J68" s="1089"/>
      <c r="K68" s="1089"/>
      <c r="L68" s="1089"/>
      <c r="M68" s="1089"/>
      <c r="N68" s="1089"/>
      <c r="O68" s="1089"/>
      <c r="P68" s="1089"/>
      <c r="Q68" s="1089"/>
      <c r="R68" s="1089"/>
      <c r="S68" s="1089"/>
      <c r="T68" s="1089"/>
      <c r="U68" s="1089"/>
      <c r="V68" s="1089"/>
      <c r="W68" s="1089"/>
      <c r="X68" s="1089"/>
      <c r="Y68" s="1089"/>
      <c r="Z68" s="1089"/>
      <c r="AA68" s="1089"/>
      <c r="AB68" s="1089"/>
      <c r="AC68" s="1089"/>
      <c r="AD68" s="1089"/>
      <c r="AE68" s="1089"/>
      <c r="AF68" s="1089"/>
      <c r="AG68" s="1089"/>
      <c r="AH68" s="1089"/>
      <c r="AI68" s="1089"/>
      <c r="AJ68" s="1089"/>
      <c r="AK68" s="1089"/>
      <c r="AL68" s="1089"/>
      <c r="AM68" s="1089"/>
      <c r="AN68" s="1089"/>
      <c r="AO68" s="1090"/>
      <c r="AP68" s="1091"/>
      <c r="AQ68" s="1092"/>
      <c r="AR68" s="1092"/>
      <c r="AS68" s="1093"/>
      <c r="AT68" s="1091"/>
      <c r="AU68" s="1092"/>
      <c r="AV68" s="1092"/>
      <c r="AW68" s="1093"/>
      <c r="AX68" s="1091"/>
      <c r="AY68" s="1092"/>
      <c r="AZ68" s="1092"/>
      <c r="BA68" s="1093"/>
    </row>
    <row r="69" spans="1:53" ht="12" customHeight="1">
      <c r="A69" s="1089"/>
      <c r="B69" s="1089"/>
      <c r="C69" s="1089"/>
      <c r="D69" s="1089"/>
      <c r="E69" s="1089"/>
      <c r="F69" s="1089"/>
      <c r="G69" s="1089"/>
      <c r="H69" s="1089"/>
      <c r="I69" s="1089"/>
      <c r="J69" s="1089"/>
      <c r="K69" s="1089"/>
      <c r="L69" s="1089"/>
      <c r="M69" s="1089"/>
      <c r="N69" s="1089"/>
      <c r="O69" s="1089"/>
      <c r="P69" s="1089"/>
      <c r="Q69" s="1089"/>
      <c r="R69" s="1089"/>
      <c r="S69" s="1089"/>
      <c r="T69" s="1089"/>
      <c r="U69" s="1089"/>
      <c r="V69" s="1089"/>
      <c r="W69" s="1089"/>
      <c r="X69" s="1089"/>
      <c r="Y69" s="1089"/>
      <c r="Z69" s="1089"/>
      <c r="AA69" s="1089"/>
      <c r="AB69" s="1089"/>
      <c r="AC69" s="1089"/>
      <c r="AD69" s="1089"/>
      <c r="AE69" s="1089"/>
      <c r="AF69" s="1089"/>
      <c r="AG69" s="1089"/>
      <c r="AH69" s="1089"/>
      <c r="AI69" s="1089"/>
      <c r="AJ69" s="1089"/>
      <c r="AK69" s="1089"/>
      <c r="AL69" s="1089"/>
      <c r="AM69" s="1089"/>
      <c r="AN69" s="1089"/>
      <c r="AO69" s="1090"/>
      <c r="AP69" s="1094"/>
      <c r="AQ69" s="1095"/>
      <c r="AR69" s="1095"/>
      <c r="AS69" s="1096"/>
      <c r="AT69" s="1094"/>
      <c r="AU69" s="1095"/>
      <c r="AV69" s="1095"/>
      <c r="AW69" s="1096"/>
      <c r="AX69" s="1094"/>
      <c r="AY69" s="1095"/>
      <c r="AZ69" s="1095"/>
      <c r="BA69" s="1096"/>
    </row>
    <row r="70" spans="1:53" ht="15" customHeight="1">
      <c r="A70" s="1100"/>
      <c r="B70" s="1100"/>
      <c r="C70" s="1100"/>
      <c r="D70" s="1100"/>
      <c r="E70" s="1100"/>
      <c r="F70" s="1100"/>
      <c r="G70" s="1100"/>
      <c r="H70" s="1100"/>
      <c r="I70" s="1100"/>
      <c r="J70" s="1100"/>
      <c r="K70" s="1100"/>
      <c r="L70" s="1100"/>
      <c r="M70" s="1100"/>
      <c r="N70" s="1100"/>
      <c r="O70" s="1100"/>
      <c r="P70" s="1100"/>
      <c r="Q70" s="1100"/>
      <c r="R70" s="1100"/>
      <c r="S70" s="1100"/>
      <c r="T70" s="1100"/>
      <c r="U70" s="1100"/>
      <c r="V70" s="1100"/>
      <c r="W70" s="1100"/>
      <c r="X70" s="1100"/>
      <c r="Y70" s="1100"/>
      <c r="Z70" s="1100"/>
      <c r="AA70" s="1100"/>
      <c r="AB70" s="1100"/>
      <c r="AC70" s="1100"/>
      <c r="AD70" s="1100"/>
      <c r="AE70" s="1100"/>
      <c r="AF70" s="1100"/>
      <c r="AG70" s="1100"/>
      <c r="AH70" s="1100"/>
      <c r="AI70" s="1100"/>
      <c r="AJ70" s="1100"/>
      <c r="AK70" s="1100"/>
      <c r="AL70" s="1100"/>
      <c r="AM70" s="1100"/>
      <c r="AN70" s="1100"/>
      <c r="AO70" s="1101"/>
      <c r="AP70" s="1097"/>
      <c r="AQ70" s="1098"/>
      <c r="AR70" s="1098"/>
      <c r="AS70" s="1099"/>
      <c r="AT70" s="1097"/>
      <c r="AU70" s="1098"/>
      <c r="AV70" s="1098"/>
      <c r="AW70" s="1099"/>
      <c r="AX70" s="1097"/>
      <c r="AY70" s="1098"/>
      <c r="AZ70" s="1098"/>
      <c r="BA70" s="1099"/>
    </row>
  </sheetData>
  <sheetProtection algorithmName="SHA-512" hashValue="Nl7oev339dwjl6IzHk80I/rXCnUHGKgIpvK9Kg0+jyJma4PMJHuEOaQ232d0XWz7AHACcnX7BdQTxlgb7zn0WQ==" saltValue="3rbWMTcKII3nH2Qgq+lPkQ==" spinCount="100000" sheet="1" objects="1" scenarios="1" formatCells="0" formatColumns="0" formatRows="0" insertColumns="0" insertRows="0" insertHyperlinks="0" deleteColumns="0" deleteRows="0" selectLockedCells="1" sort="0" autoFilter="0" pivotTables="0"/>
  <mergeCells count="72">
    <mergeCell ref="Y17:BA18"/>
    <mergeCell ref="A19:H20"/>
    <mergeCell ref="I19:I20"/>
    <mergeCell ref="J19:U20"/>
    <mergeCell ref="V19:V20"/>
    <mergeCell ref="Y19:BA20"/>
    <mergeCell ref="A17:H18"/>
    <mergeCell ref="I17:I18"/>
    <mergeCell ref="J17:U18"/>
    <mergeCell ref="V17:V18"/>
    <mergeCell ref="W17:X20"/>
    <mergeCell ref="A1:BA2"/>
    <mergeCell ref="A3:BA4"/>
    <mergeCell ref="A5:BA16"/>
    <mergeCell ref="AH27:AH29"/>
    <mergeCell ref="AI27:AL29"/>
    <mergeCell ref="AM27:AM29"/>
    <mergeCell ref="AN27:AO29"/>
    <mergeCell ref="AP27:AY29"/>
    <mergeCell ref="AZ27:BA29"/>
    <mergeCell ref="A27:L29"/>
    <mergeCell ref="M27:AG29"/>
    <mergeCell ref="A21:BA24"/>
    <mergeCell ref="A25:AH26"/>
    <mergeCell ref="AI25:AK26"/>
    <mergeCell ref="AL25:AO26"/>
    <mergeCell ref="AP25:AQ26"/>
    <mergeCell ref="AR25:AS26"/>
    <mergeCell ref="AT25:AU26"/>
    <mergeCell ref="AV25:AW26"/>
    <mergeCell ref="AX25:AY26"/>
    <mergeCell ref="AZ25:BA26"/>
    <mergeCell ref="A30:L32"/>
    <mergeCell ref="M30:BA32"/>
    <mergeCell ref="A33:F44"/>
    <mergeCell ref="G33:L34"/>
    <mergeCell ref="M33:AC34"/>
    <mergeCell ref="AD33:AE35"/>
    <mergeCell ref="AF33:AI35"/>
    <mergeCell ref="AJ33:AM35"/>
    <mergeCell ref="AN33:AO35"/>
    <mergeCell ref="AP33:AQ35"/>
    <mergeCell ref="AM36:AQ38"/>
    <mergeCell ref="AR36:AR38"/>
    <mergeCell ref="AS36:AW38"/>
    <mergeCell ref="G39:L40"/>
    <mergeCell ref="AR33:AS35"/>
    <mergeCell ref="AT33:AU35"/>
    <mergeCell ref="AV33:AW35"/>
    <mergeCell ref="AX33:AX38"/>
    <mergeCell ref="AY33:BA38"/>
    <mergeCell ref="G35:L38"/>
    <mergeCell ref="M35:AC38"/>
    <mergeCell ref="AD36:AF38"/>
    <mergeCell ref="AG36:AK38"/>
    <mergeCell ref="AL36:AL38"/>
    <mergeCell ref="A45:BA67"/>
    <mergeCell ref="A68:AO69"/>
    <mergeCell ref="AP68:AS70"/>
    <mergeCell ref="AT68:AW70"/>
    <mergeCell ref="AX68:BA70"/>
    <mergeCell ref="A70:AO70"/>
    <mergeCell ref="AJ39:AK40"/>
    <mergeCell ref="BA39:BA40"/>
    <mergeCell ref="G41:L44"/>
    <mergeCell ref="M41:N41"/>
    <mergeCell ref="O41:Q41"/>
    <mergeCell ref="S41:W41"/>
    <mergeCell ref="X41:BA41"/>
    <mergeCell ref="M39:AI40"/>
    <mergeCell ref="AL39:AZ40"/>
    <mergeCell ref="M42:BA44"/>
  </mergeCells>
  <phoneticPr fontId="5"/>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CC"/>
  </sheetPr>
  <dimension ref="A1:BN79"/>
  <sheetViews>
    <sheetView showZeros="0" view="pageBreakPreview" zoomScaleNormal="100" zoomScaleSheetLayoutView="100" workbookViewId="0">
      <selection activeCell="BX69" sqref="BX69"/>
    </sheetView>
  </sheetViews>
  <sheetFormatPr defaultColWidth="1.88671875" defaultRowHeight="11.25" customHeight="1"/>
  <cols>
    <col min="1" max="56" width="1.88671875" style="13"/>
    <col min="57" max="60" width="1.88671875" style="13" hidden="1" customWidth="1"/>
    <col min="61" max="61" width="19.44140625" style="13" hidden="1" customWidth="1"/>
    <col min="62" max="65" width="1.88671875" style="13" customWidth="1"/>
    <col min="66" max="312" width="1.88671875" style="13"/>
    <col min="313" max="317" width="0" style="13" hidden="1" customWidth="1"/>
    <col min="318" max="321" width="1.88671875" style="13" customWidth="1"/>
    <col min="322" max="568" width="1.88671875" style="13"/>
    <col min="569" max="573" width="0" style="13" hidden="1" customWidth="1"/>
    <col min="574" max="577" width="1.88671875" style="13" customWidth="1"/>
    <col min="578" max="824" width="1.88671875" style="13"/>
    <col min="825" max="829" width="0" style="13" hidden="1" customWidth="1"/>
    <col min="830" max="833" width="1.88671875" style="13" customWidth="1"/>
    <col min="834" max="1080" width="1.88671875" style="13"/>
    <col min="1081" max="1085" width="0" style="13" hidden="1" customWidth="1"/>
    <col min="1086" max="1089" width="1.88671875" style="13" customWidth="1"/>
    <col min="1090" max="1336" width="1.88671875" style="13"/>
    <col min="1337" max="1341" width="0" style="13" hidden="1" customWidth="1"/>
    <col min="1342" max="1345" width="1.88671875" style="13" customWidth="1"/>
    <col min="1346" max="1592" width="1.88671875" style="13"/>
    <col min="1593" max="1597" width="0" style="13" hidden="1" customWidth="1"/>
    <col min="1598" max="1601" width="1.88671875" style="13" customWidth="1"/>
    <col min="1602" max="1848" width="1.88671875" style="13"/>
    <col min="1849" max="1853" width="0" style="13" hidden="1" customWidth="1"/>
    <col min="1854" max="1857" width="1.88671875" style="13" customWidth="1"/>
    <col min="1858" max="2104" width="1.88671875" style="13"/>
    <col min="2105" max="2109" width="0" style="13" hidden="1" customWidth="1"/>
    <col min="2110" max="2113" width="1.88671875" style="13" customWidth="1"/>
    <col min="2114" max="2360" width="1.88671875" style="13"/>
    <col min="2361" max="2365" width="0" style="13" hidden="1" customWidth="1"/>
    <col min="2366" max="2369" width="1.88671875" style="13" customWidth="1"/>
    <col min="2370" max="2616" width="1.88671875" style="13"/>
    <col min="2617" max="2621" width="0" style="13" hidden="1" customWidth="1"/>
    <col min="2622" max="2625" width="1.88671875" style="13" customWidth="1"/>
    <col min="2626" max="2872" width="1.88671875" style="13"/>
    <col min="2873" max="2877" width="0" style="13" hidden="1" customWidth="1"/>
    <col min="2878" max="2881" width="1.88671875" style="13" customWidth="1"/>
    <col min="2882" max="3128" width="1.88671875" style="13"/>
    <col min="3129" max="3133" width="0" style="13" hidden="1" customWidth="1"/>
    <col min="3134" max="3137" width="1.88671875" style="13" customWidth="1"/>
    <col min="3138" max="3384" width="1.88671875" style="13"/>
    <col min="3385" max="3389" width="0" style="13" hidden="1" customWidth="1"/>
    <col min="3390" max="3393" width="1.88671875" style="13" customWidth="1"/>
    <col min="3394" max="3640" width="1.88671875" style="13"/>
    <col min="3641" max="3645" width="0" style="13" hidden="1" customWidth="1"/>
    <col min="3646" max="3649" width="1.88671875" style="13" customWidth="1"/>
    <col min="3650" max="3896" width="1.88671875" style="13"/>
    <col min="3897" max="3901" width="0" style="13" hidden="1" customWidth="1"/>
    <col min="3902" max="3905" width="1.88671875" style="13" customWidth="1"/>
    <col min="3906" max="4152" width="1.88671875" style="13"/>
    <col min="4153" max="4157" width="0" style="13" hidden="1" customWidth="1"/>
    <col min="4158" max="4161" width="1.88671875" style="13" customWidth="1"/>
    <col min="4162" max="4408" width="1.88671875" style="13"/>
    <col min="4409" max="4413" width="0" style="13" hidden="1" customWidth="1"/>
    <col min="4414" max="4417" width="1.88671875" style="13" customWidth="1"/>
    <col min="4418" max="4664" width="1.88671875" style="13"/>
    <col min="4665" max="4669" width="0" style="13" hidden="1" customWidth="1"/>
    <col min="4670" max="4673" width="1.88671875" style="13" customWidth="1"/>
    <col min="4674" max="4920" width="1.88671875" style="13"/>
    <col min="4921" max="4925" width="0" style="13" hidden="1" customWidth="1"/>
    <col min="4926" max="4929" width="1.88671875" style="13" customWidth="1"/>
    <col min="4930" max="5176" width="1.88671875" style="13"/>
    <col min="5177" max="5181" width="0" style="13" hidden="1" customWidth="1"/>
    <col min="5182" max="5185" width="1.88671875" style="13" customWidth="1"/>
    <col min="5186" max="5432" width="1.88671875" style="13"/>
    <col min="5433" max="5437" width="0" style="13" hidden="1" customWidth="1"/>
    <col min="5438" max="5441" width="1.88671875" style="13" customWidth="1"/>
    <col min="5442" max="5688" width="1.88671875" style="13"/>
    <col min="5689" max="5693" width="0" style="13" hidden="1" customWidth="1"/>
    <col min="5694" max="5697" width="1.88671875" style="13" customWidth="1"/>
    <col min="5698" max="5944" width="1.88671875" style="13"/>
    <col min="5945" max="5949" width="0" style="13" hidden="1" customWidth="1"/>
    <col min="5950" max="5953" width="1.88671875" style="13" customWidth="1"/>
    <col min="5954" max="6200" width="1.88671875" style="13"/>
    <col min="6201" max="6205" width="0" style="13" hidden="1" customWidth="1"/>
    <col min="6206" max="6209" width="1.88671875" style="13" customWidth="1"/>
    <col min="6210" max="6456" width="1.88671875" style="13"/>
    <col min="6457" max="6461" width="0" style="13" hidden="1" customWidth="1"/>
    <col min="6462" max="6465" width="1.88671875" style="13" customWidth="1"/>
    <col min="6466" max="6712" width="1.88671875" style="13"/>
    <col min="6713" max="6717" width="0" style="13" hidden="1" customWidth="1"/>
    <col min="6718" max="6721" width="1.88671875" style="13" customWidth="1"/>
    <col min="6722" max="6968" width="1.88671875" style="13"/>
    <col min="6969" max="6973" width="0" style="13" hidden="1" customWidth="1"/>
    <col min="6974" max="6977" width="1.88671875" style="13" customWidth="1"/>
    <col min="6978" max="7224" width="1.88671875" style="13"/>
    <col min="7225" max="7229" width="0" style="13" hidden="1" customWidth="1"/>
    <col min="7230" max="7233" width="1.88671875" style="13" customWidth="1"/>
    <col min="7234" max="7480" width="1.88671875" style="13"/>
    <col min="7481" max="7485" width="0" style="13" hidden="1" customWidth="1"/>
    <col min="7486" max="7489" width="1.88671875" style="13" customWidth="1"/>
    <col min="7490" max="7736" width="1.88671875" style="13"/>
    <col min="7737" max="7741" width="0" style="13" hidden="1" customWidth="1"/>
    <col min="7742" max="7745" width="1.88671875" style="13" customWidth="1"/>
    <col min="7746" max="7992" width="1.88671875" style="13"/>
    <col min="7993" max="7997" width="0" style="13" hidden="1" customWidth="1"/>
    <col min="7998" max="8001" width="1.88671875" style="13" customWidth="1"/>
    <col min="8002" max="8248" width="1.88671875" style="13"/>
    <col min="8249" max="8253" width="0" style="13" hidden="1" customWidth="1"/>
    <col min="8254" max="8257" width="1.88671875" style="13" customWidth="1"/>
    <col min="8258" max="8504" width="1.88671875" style="13"/>
    <col min="8505" max="8509" width="0" style="13" hidden="1" customWidth="1"/>
    <col min="8510" max="8513" width="1.88671875" style="13" customWidth="1"/>
    <col min="8514" max="8760" width="1.88671875" style="13"/>
    <col min="8761" max="8765" width="0" style="13" hidden="1" customWidth="1"/>
    <col min="8766" max="8769" width="1.88671875" style="13" customWidth="1"/>
    <col min="8770" max="9016" width="1.88671875" style="13"/>
    <col min="9017" max="9021" width="0" style="13" hidden="1" customWidth="1"/>
    <col min="9022" max="9025" width="1.88671875" style="13" customWidth="1"/>
    <col min="9026" max="9272" width="1.88671875" style="13"/>
    <col min="9273" max="9277" width="0" style="13" hidden="1" customWidth="1"/>
    <col min="9278" max="9281" width="1.88671875" style="13" customWidth="1"/>
    <col min="9282" max="9528" width="1.88671875" style="13"/>
    <col min="9529" max="9533" width="0" style="13" hidden="1" customWidth="1"/>
    <col min="9534" max="9537" width="1.88671875" style="13" customWidth="1"/>
    <col min="9538" max="9784" width="1.88671875" style="13"/>
    <col min="9785" max="9789" width="0" style="13" hidden="1" customWidth="1"/>
    <col min="9790" max="9793" width="1.88671875" style="13" customWidth="1"/>
    <col min="9794" max="10040" width="1.88671875" style="13"/>
    <col min="10041" max="10045" width="0" style="13" hidden="1" customWidth="1"/>
    <col min="10046" max="10049" width="1.88671875" style="13" customWidth="1"/>
    <col min="10050" max="10296" width="1.88671875" style="13"/>
    <col min="10297" max="10301" width="0" style="13" hidden="1" customWidth="1"/>
    <col min="10302" max="10305" width="1.88671875" style="13" customWidth="1"/>
    <col min="10306" max="10552" width="1.88671875" style="13"/>
    <col min="10553" max="10557" width="0" style="13" hidden="1" customWidth="1"/>
    <col min="10558" max="10561" width="1.88671875" style="13" customWidth="1"/>
    <col min="10562" max="10808" width="1.88671875" style="13"/>
    <col min="10809" max="10813" width="0" style="13" hidden="1" customWidth="1"/>
    <col min="10814" max="10817" width="1.88671875" style="13" customWidth="1"/>
    <col min="10818" max="11064" width="1.88671875" style="13"/>
    <col min="11065" max="11069" width="0" style="13" hidden="1" customWidth="1"/>
    <col min="11070" max="11073" width="1.88671875" style="13" customWidth="1"/>
    <col min="11074" max="11320" width="1.88671875" style="13"/>
    <col min="11321" max="11325" width="0" style="13" hidden="1" customWidth="1"/>
    <col min="11326" max="11329" width="1.88671875" style="13" customWidth="1"/>
    <col min="11330" max="11576" width="1.88671875" style="13"/>
    <col min="11577" max="11581" width="0" style="13" hidden="1" customWidth="1"/>
    <col min="11582" max="11585" width="1.88671875" style="13" customWidth="1"/>
    <col min="11586" max="11832" width="1.88671875" style="13"/>
    <col min="11833" max="11837" width="0" style="13" hidden="1" customWidth="1"/>
    <col min="11838" max="11841" width="1.88671875" style="13" customWidth="1"/>
    <col min="11842" max="12088" width="1.88671875" style="13"/>
    <col min="12089" max="12093" width="0" style="13" hidden="1" customWidth="1"/>
    <col min="12094" max="12097" width="1.88671875" style="13" customWidth="1"/>
    <col min="12098" max="12344" width="1.88671875" style="13"/>
    <col min="12345" max="12349" width="0" style="13" hidden="1" customWidth="1"/>
    <col min="12350" max="12353" width="1.88671875" style="13" customWidth="1"/>
    <col min="12354" max="12600" width="1.88671875" style="13"/>
    <col min="12601" max="12605" width="0" style="13" hidden="1" customWidth="1"/>
    <col min="12606" max="12609" width="1.88671875" style="13" customWidth="1"/>
    <col min="12610" max="12856" width="1.88671875" style="13"/>
    <col min="12857" max="12861" width="0" style="13" hidden="1" customWidth="1"/>
    <col min="12862" max="12865" width="1.88671875" style="13" customWidth="1"/>
    <col min="12866" max="13112" width="1.88671875" style="13"/>
    <col min="13113" max="13117" width="0" style="13" hidden="1" customWidth="1"/>
    <col min="13118" max="13121" width="1.88671875" style="13" customWidth="1"/>
    <col min="13122" max="13368" width="1.88671875" style="13"/>
    <col min="13369" max="13373" width="0" style="13" hidden="1" customWidth="1"/>
    <col min="13374" max="13377" width="1.88671875" style="13" customWidth="1"/>
    <col min="13378" max="13624" width="1.88671875" style="13"/>
    <col min="13625" max="13629" width="0" style="13" hidden="1" customWidth="1"/>
    <col min="13630" max="13633" width="1.88671875" style="13" customWidth="1"/>
    <col min="13634" max="13880" width="1.88671875" style="13"/>
    <col min="13881" max="13885" width="0" style="13" hidden="1" customWidth="1"/>
    <col min="13886" max="13889" width="1.88671875" style="13" customWidth="1"/>
    <col min="13890" max="14136" width="1.88671875" style="13"/>
    <col min="14137" max="14141" width="0" style="13" hidden="1" customWidth="1"/>
    <col min="14142" max="14145" width="1.88671875" style="13" customWidth="1"/>
    <col min="14146" max="14392" width="1.88671875" style="13"/>
    <col min="14393" max="14397" width="0" style="13" hidden="1" customWidth="1"/>
    <col min="14398" max="14401" width="1.88671875" style="13" customWidth="1"/>
    <col min="14402" max="14648" width="1.88671875" style="13"/>
    <col min="14649" max="14653" width="0" style="13" hidden="1" customWidth="1"/>
    <col min="14654" max="14657" width="1.88671875" style="13" customWidth="1"/>
    <col min="14658" max="14904" width="1.88671875" style="13"/>
    <col min="14905" max="14909" width="0" style="13" hidden="1" customWidth="1"/>
    <col min="14910" max="14913" width="1.88671875" style="13" customWidth="1"/>
    <col min="14914" max="15160" width="1.88671875" style="13"/>
    <col min="15161" max="15165" width="0" style="13" hidden="1" customWidth="1"/>
    <col min="15166" max="15169" width="1.88671875" style="13" customWidth="1"/>
    <col min="15170" max="15416" width="1.88671875" style="13"/>
    <col min="15417" max="15421" width="0" style="13" hidden="1" customWidth="1"/>
    <col min="15422" max="15425" width="1.88671875" style="13" customWidth="1"/>
    <col min="15426" max="15672" width="1.88671875" style="13"/>
    <col min="15673" max="15677" width="0" style="13" hidden="1" customWidth="1"/>
    <col min="15678" max="15681" width="1.88671875" style="13" customWidth="1"/>
    <col min="15682" max="15928" width="1.88671875" style="13"/>
    <col min="15929" max="15933" width="0" style="13" hidden="1" customWidth="1"/>
    <col min="15934" max="15937" width="1.88671875" style="13" customWidth="1"/>
    <col min="15938" max="16184" width="1.88671875" style="13"/>
    <col min="16185" max="16189" width="0" style="13" hidden="1" customWidth="1"/>
    <col min="16190" max="16193" width="1.88671875" style="13" customWidth="1"/>
    <col min="16194" max="16384" width="1.88671875" style="13"/>
  </cols>
  <sheetData>
    <row r="1" spans="1:61" ht="15" customHeight="1">
      <c r="A1" s="1172" t="s">
        <v>422</v>
      </c>
      <c r="B1" s="1172"/>
      <c r="C1" s="1172"/>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2"/>
      <c r="BE1" s="14"/>
      <c r="BI1" s="14"/>
    </row>
    <row r="2" spans="1:61" s="16" customFormat="1" ht="15" customHeight="1">
      <c r="A2" s="1172" t="s">
        <v>385</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E2" s="14" t="s">
        <v>386</v>
      </c>
      <c r="BI2" s="14" t="s">
        <v>387</v>
      </c>
    </row>
    <row r="3" spans="1:61" ht="11.25" customHeight="1">
      <c r="A3" s="1104"/>
      <c r="B3" s="1104"/>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c r="AL3" s="1104"/>
      <c r="AM3" s="1104"/>
      <c r="AN3" s="1104"/>
      <c r="AO3" s="1104"/>
      <c r="AP3" s="1104"/>
      <c r="AQ3" s="1104"/>
      <c r="AR3" s="1104"/>
      <c r="AS3" s="1104"/>
      <c r="AT3" s="1104"/>
      <c r="AU3" s="1104"/>
      <c r="AV3" s="1104"/>
      <c r="AW3" s="1104"/>
      <c r="AX3" s="1104"/>
      <c r="AY3" s="1104"/>
      <c r="AZ3" s="1104"/>
      <c r="BA3" s="1104"/>
      <c r="BB3" s="1104"/>
      <c r="BC3" s="1104"/>
      <c r="BE3" s="14" t="s">
        <v>112</v>
      </c>
      <c r="BI3" s="14" t="s">
        <v>388</v>
      </c>
    </row>
    <row r="4" spans="1:61" ht="11.25" customHeight="1">
      <c r="A4" s="1273" t="s">
        <v>424</v>
      </c>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139"/>
      <c r="AO4" s="1139"/>
      <c r="AP4" s="1139"/>
      <c r="AQ4" s="1139"/>
      <c r="AR4" s="1139"/>
      <c r="AS4" s="1139"/>
      <c r="AT4" s="1139"/>
      <c r="AU4" s="1139"/>
      <c r="AV4" s="1139"/>
      <c r="AW4" s="1139"/>
      <c r="AX4" s="1139"/>
      <c r="AY4" s="1139"/>
      <c r="AZ4" s="1139"/>
      <c r="BA4" s="1139"/>
      <c r="BB4" s="1139"/>
      <c r="BC4" s="1139"/>
      <c r="BE4" s="14" t="s">
        <v>113</v>
      </c>
      <c r="BI4" s="14" t="s">
        <v>389</v>
      </c>
    </row>
    <row r="5" spans="1:61" ht="11.25" customHeight="1">
      <c r="A5" s="1273"/>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139"/>
      <c r="AO5" s="1139"/>
      <c r="AP5" s="1139"/>
      <c r="AQ5" s="1139"/>
      <c r="AR5" s="1139"/>
      <c r="AS5" s="1139"/>
      <c r="AT5" s="1139"/>
      <c r="AU5" s="1139"/>
      <c r="AV5" s="1139"/>
      <c r="AW5" s="1139"/>
      <c r="AX5" s="1139"/>
      <c r="AY5" s="1139"/>
      <c r="AZ5" s="1139"/>
      <c r="BA5" s="1139"/>
      <c r="BB5" s="1139"/>
      <c r="BC5" s="1139"/>
      <c r="BE5" s="14" t="s">
        <v>114</v>
      </c>
      <c r="BI5" s="14" t="s">
        <v>390</v>
      </c>
    </row>
    <row r="6" spans="1:61" ht="11.25" customHeigh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139"/>
      <c r="AO6" s="1139"/>
      <c r="AP6" s="1139"/>
      <c r="AQ6" s="1139"/>
      <c r="AR6" s="1139"/>
      <c r="AS6" s="1139"/>
      <c r="AT6" s="1139"/>
      <c r="AU6" s="1139"/>
      <c r="AV6" s="1139"/>
      <c r="AW6" s="1139"/>
      <c r="AX6" s="1139"/>
      <c r="AY6" s="1139"/>
      <c r="AZ6" s="1139"/>
      <c r="BA6" s="1139"/>
      <c r="BB6" s="1139"/>
      <c r="BC6" s="1139"/>
      <c r="BE6" s="14" t="s">
        <v>115</v>
      </c>
      <c r="BI6" s="14" t="s">
        <v>391</v>
      </c>
    </row>
    <row r="7" spans="1:61" ht="11.25" customHeigh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139"/>
      <c r="AO7" s="1139"/>
      <c r="AP7" s="1139"/>
      <c r="AQ7" s="1139"/>
      <c r="AR7" s="1139"/>
      <c r="AS7" s="1139"/>
      <c r="AT7" s="1139"/>
      <c r="AU7" s="1139"/>
      <c r="AV7" s="1139"/>
      <c r="AW7" s="1139"/>
      <c r="AX7" s="1139"/>
      <c r="AY7" s="1139"/>
      <c r="AZ7" s="1139"/>
      <c r="BA7" s="1139"/>
      <c r="BB7" s="1139"/>
      <c r="BC7" s="1139"/>
      <c r="BE7" s="14" t="s">
        <v>116</v>
      </c>
      <c r="BI7" s="14" t="s">
        <v>392</v>
      </c>
    </row>
    <row r="8" spans="1:61" ht="11.25" customHeight="1">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E8" s="14" t="s">
        <v>117</v>
      </c>
      <c r="BI8" s="14" t="s">
        <v>393</v>
      </c>
    </row>
    <row r="9" spans="1:61" ht="11.25" customHeight="1" thickBot="1">
      <c r="A9" s="1276" t="s">
        <v>1049</v>
      </c>
      <c r="B9" s="1277"/>
      <c r="C9" s="1277"/>
      <c r="D9" s="1277"/>
      <c r="E9" s="1277"/>
      <c r="F9" s="1277"/>
      <c r="G9" s="1277"/>
      <c r="H9" s="1277"/>
      <c r="I9" s="1089"/>
      <c r="J9" s="1276" t="s">
        <v>1050</v>
      </c>
      <c r="K9" s="1277"/>
      <c r="L9" s="1277"/>
      <c r="M9" s="1277"/>
      <c r="N9" s="1277"/>
      <c r="O9" s="1277"/>
      <c r="P9" s="1277"/>
      <c r="Q9" s="1277"/>
      <c r="R9" s="1277"/>
      <c r="S9" s="1277"/>
      <c r="T9" s="1277"/>
      <c r="U9" s="1277"/>
      <c r="V9" s="1104"/>
      <c r="W9" s="1275" t="s">
        <v>396</v>
      </c>
      <c r="X9" s="1275"/>
      <c r="Y9" s="1104"/>
      <c r="Z9" s="1104"/>
      <c r="AA9" s="1104"/>
      <c r="AB9" s="1104"/>
      <c r="AC9" s="1104"/>
      <c r="AD9" s="1104"/>
      <c r="AE9" s="1104"/>
      <c r="AF9" s="1104"/>
      <c r="AG9" s="1104"/>
      <c r="AH9" s="1104"/>
      <c r="AI9" s="1104"/>
      <c r="AJ9" s="1104"/>
      <c r="AK9" s="1104"/>
      <c r="AL9" s="1104"/>
      <c r="AM9" s="1104"/>
      <c r="AN9" s="1104"/>
      <c r="AO9" s="1104"/>
      <c r="AP9" s="1104"/>
      <c r="AQ9" s="1104"/>
      <c r="AR9" s="1104"/>
      <c r="AS9" s="1104"/>
      <c r="AT9" s="1104"/>
      <c r="AU9" s="1104"/>
      <c r="AV9" s="1104"/>
      <c r="AW9" s="1104"/>
      <c r="AX9" s="1104"/>
      <c r="AY9" s="1104"/>
      <c r="AZ9" s="1104"/>
      <c r="BA9" s="1104"/>
      <c r="BB9" s="1104"/>
      <c r="BC9" s="1104"/>
      <c r="BE9" s="14" t="s">
        <v>118</v>
      </c>
      <c r="BI9" s="14" t="s">
        <v>397</v>
      </c>
    </row>
    <row r="10" spans="1:61" ht="11.25" customHeight="1">
      <c r="A10" s="1277"/>
      <c r="B10" s="1277"/>
      <c r="C10" s="1277"/>
      <c r="D10" s="1277"/>
      <c r="E10" s="1277"/>
      <c r="F10" s="1277"/>
      <c r="G10" s="1277"/>
      <c r="H10" s="1277"/>
      <c r="I10" s="1089"/>
      <c r="J10" s="1277"/>
      <c r="K10" s="1277"/>
      <c r="L10" s="1277"/>
      <c r="M10" s="1277"/>
      <c r="N10" s="1277"/>
      <c r="O10" s="1277"/>
      <c r="P10" s="1277"/>
      <c r="Q10" s="1277"/>
      <c r="R10" s="1277"/>
      <c r="S10" s="1277"/>
      <c r="T10" s="1277"/>
      <c r="U10" s="1277"/>
      <c r="V10" s="1104"/>
      <c r="W10" s="1275"/>
      <c r="X10" s="1275"/>
      <c r="Y10" s="1139"/>
      <c r="Z10" s="1139"/>
      <c r="AA10" s="1139"/>
      <c r="AB10" s="1139"/>
      <c r="AC10" s="1139"/>
      <c r="AD10" s="1139"/>
      <c r="AE10" s="1139"/>
      <c r="AF10" s="1139"/>
      <c r="AG10" s="1139"/>
      <c r="AH10" s="1139"/>
      <c r="AI10" s="1195"/>
      <c r="AJ10" s="1182" t="s">
        <v>267</v>
      </c>
      <c r="AK10" s="1168"/>
      <c r="AL10" s="1168"/>
      <c r="AM10" s="1278" t="str">
        <f>入力!M14</f>
        <v>令和</v>
      </c>
      <c r="AN10" s="1168"/>
      <c r="AO10" s="1168"/>
      <c r="AP10" s="1168"/>
      <c r="AQ10" s="1169">
        <f>入力!N14</f>
        <v>0</v>
      </c>
      <c r="AR10" s="1169"/>
      <c r="AS10" s="1168" t="s">
        <v>2</v>
      </c>
      <c r="AT10" s="1168"/>
      <c r="AU10" s="1169">
        <f>入力!P14</f>
        <v>0</v>
      </c>
      <c r="AV10" s="1169"/>
      <c r="AW10" s="1168" t="s">
        <v>262</v>
      </c>
      <c r="AX10" s="1168"/>
      <c r="AY10" s="1169">
        <f>入力!R14</f>
        <v>0</v>
      </c>
      <c r="AZ10" s="1169"/>
      <c r="BA10" s="1168" t="s">
        <v>4</v>
      </c>
      <c r="BB10" s="1168"/>
      <c r="BC10" s="1170"/>
      <c r="BE10" s="14" t="s">
        <v>119</v>
      </c>
      <c r="BI10" s="14" t="s">
        <v>398</v>
      </c>
    </row>
    <row r="11" spans="1:61" ht="11.25" customHeight="1" thickBot="1">
      <c r="A11" s="1151"/>
      <c r="B11" s="1151"/>
      <c r="C11" s="1151"/>
      <c r="D11" s="1151"/>
      <c r="E11" s="1151"/>
      <c r="F11" s="1151"/>
      <c r="G11" s="1151"/>
      <c r="H11" s="1151"/>
      <c r="I11" s="1151"/>
      <c r="J11" s="1151"/>
      <c r="K11" s="1151"/>
      <c r="L11" s="1151"/>
      <c r="M11" s="1151"/>
      <c r="N11" s="1151"/>
      <c r="O11" s="1151"/>
      <c r="P11" s="1151"/>
      <c r="Q11" s="1151"/>
      <c r="R11" s="1151"/>
      <c r="S11" s="1151"/>
      <c r="T11" s="1151"/>
      <c r="U11" s="1151"/>
      <c r="V11" s="1151"/>
      <c r="W11" s="1151"/>
      <c r="X11" s="1151"/>
      <c r="Y11" s="1151"/>
      <c r="Z11" s="1151"/>
      <c r="AA11" s="1151"/>
      <c r="AB11" s="1151"/>
      <c r="AC11" s="1151"/>
      <c r="AD11" s="1151"/>
      <c r="AE11" s="1151"/>
      <c r="AF11" s="1151"/>
      <c r="AG11" s="1151"/>
      <c r="AH11" s="1151"/>
      <c r="AI11" s="1196"/>
      <c r="AJ11" s="1138"/>
      <c r="AK11" s="1104"/>
      <c r="AL11" s="1104"/>
      <c r="AM11" s="1279"/>
      <c r="AN11" s="1142"/>
      <c r="AO11" s="1142"/>
      <c r="AP11" s="1142"/>
      <c r="AQ11" s="1147"/>
      <c r="AR11" s="1147"/>
      <c r="AS11" s="1142"/>
      <c r="AT11" s="1142"/>
      <c r="AU11" s="1147"/>
      <c r="AV11" s="1147"/>
      <c r="AW11" s="1142"/>
      <c r="AX11" s="1142"/>
      <c r="AY11" s="1147"/>
      <c r="AZ11" s="1147"/>
      <c r="BA11" s="1142"/>
      <c r="BB11" s="1142"/>
      <c r="BC11" s="1171"/>
      <c r="BE11" s="14" t="s">
        <v>120</v>
      </c>
      <c r="BI11" s="14" t="s">
        <v>399</v>
      </c>
    </row>
    <row r="12" spans="1:61" ht="11.25" customHeight="1">
      <c r="A12" s="1182" t="s">
        <v>269</v>
      </c>
      <c r="B12" s="1183"/>
      <c r="C12" s="1183"/>
      <c r="D12" s="1183"/>
      <c r="E12" s="1183"/>
      <c r="F12" s="1183"/>
      <c r="G12" s="1183"/>
      <c r="H12" s="1183"/>
      <c r="I12" s="1183"/>
      <c r="J12" s="1183"/>
      <c r="K12" s="1183"/>
      <c r="L12" s="1183"/>
      <c r="M12" s="1272"/>
      <c r="N12" s="1188" t="str">
        <f>入力!C16</f>
        <v>静岡県知事</v>
      </c>
      <c r="O12" s="1189"/>
      <c r="P12" s="1189"/>
      <c r="Q12" s="1189"/>
      <c r="R12" s="1189"/>
      <c r="S12" s="1189"/>
      <c r="T12" s="1189"/>
      <c r="U12" s="1189"/>
      <c r="V12" s="1189"/>
      <c r="W12" s="1189"/>
      <c r="X12" s="1189"/>
      <c r="Y12" s="1189"/>
      <c r="Z12" s="1189"/>
      <c r="AA12" s="1189"/>
      <c r="AB12" s="1189"/>
      <c r="AC12" s="1189"/>
      <c r="AD12" s="1189"/>
      <c r="AE12" s="1189"/>
      <c r="AF12" s="1189"/>
      <c r="AG12" s="1189"/>
      <c r="AH12" s="1190"/>
      <c r="AI12" s="1175" t="s">
        <v>270</v>
      </c>
      <c r="AJ12" s="541">
        <f>入力!F16</f>
        <v>0</v>
      </c>
      <c r="AK12" s="541"/>
      <c r="AL12" s="541"/>
      <c r="AM12" s="541"/>
      <c r="AN12" s="921" t="s">
        <v>10</v>
      </c>
      <c r="AO12" s="1178" t="s">
        <v>28</v>
      </c>
      <c r="AP12" s="1178"/>
      <c r="AQ12" s="541">
        <f>入力!K16</f>
        <v>0</v>
      </c>
      <c r="AR12" s="541"/>
      <c r="AS12" s="541"/>
      <c r="AT12" s="541"/>
      <c r="AU12" s="541"/>
      <c r="AV12" s="541"/>
      <c r="AW12" s="541"/>
      <c r="AX12" s="541"/>
      <c r="AY12" s="541"/>
      <c r="AZ12" s="541"/>
      <c r="BA12" s="921" t="s">
        <v>29</v>
      </c>
      <c r="BB12" s="921"/>
      <c r="BC12" s="1180"/>
      <c r="BE12" s="14" t="s">
        <v>121</v>
      </c>
      <c r="BI12" s="14" t="s">
        <v>400</v>
      </c>
    </row>
    <row r="13" spans="1:61" ht="11.25" customHeight="1">
      <c r="A13" s="1240"/>
      <c r="B13" s="1139"/>
      <c r="C13" s="1139"/>
      <c r="D13" s="1139"/>
      <c r="E13" s="1139"/>
      <c r="F13" s="1139"/>
      <c r="G13" s="1139"/>
      <c r="H13" s="1139"/>
      <c r="I13" s="1139"/>
      <c r="J13" s="1139"/>
      <c r="K13" s="1139"/>
      <c r="L13" s="1139"/>
      <c r="M13" s="1140"/>
      <c r="N13" s="1191"/>
      <c r="O13" s="922"/>
      <c r="P13" s="922"/>
      <c r="Q13" s="922"/>
      <c r="R13" s="922"/>
      <c r="S13" s="922"/>
      <c r="T13" s="922"/>
      <c r="U13" s="922"/>
      <c r="V13" s="922"/>
      <c r="W13" s="922"/>
      <c r="X13" s="922"/>
      <c r="Y13" s="922"/>
      <c r="Z13" s="922"/>
      <c r="AA13" s="922"/>
      <c r="AB13" s="922"/>
      <c r="AC13" s="922"/>
      <c r="AD13" s="922"/>
      <c r="AE13" s="922"/>
      <c r="AF13" s="922"/>
      <c r="AG13" s="922"/>
      <c r="AH13" s="1192"/>
      <c r="AI13" s="921"/>
      <c r="AJ13" s="922"/>
      <c r="AK13" s="922"/>
      <c r="AL13" s="922"/>
      <c r="AM13" s="922"/>
      <c r="AN13" s="921"/>
      <c r="AO13" s="921"/>
      <c r="AP13" s="921"/>
      <c r="AQ13" s="922"/>
      <c r="AR13" s="922"/>
      <c r="AS13" s="922"/>
      <c r="AT13" s="922"/>
      <c r="AU13" s="922"/>
      <c r="AV13" s="922"/>
      <c r="AW13" s="922"/>
      <c r="AX13" s="922"/>
      <c r="AY13" s="922"/>
      <c r="AZ13" s="922"/>
      <c r="BA13" s="921"/>
      <c r="BB13" s="921"/>
      <c r="BC13" s="1180"/>
      <c r="BE13" s="14" t="s">
        <v>122</v>
      </c>
      <c r="BI13" s="14" t="s">
        <v>401</v>
      </c>
    </row>
    <row r="14" spans="1:61" ht="11.25" customHeight="1">
      <c r="A14" s="1255"/>
      <c r="B14" s="1143"/>
      <c r="C14" s="1143"/>
      <c r="D14" s="1143"/>
      <c r="E14" s="1143"/>
      <c r="F14" s="1143"/>
      <c r="G14" s="1143"/>
      <c r="H14" s="1143"/>
      <c r="I14" s="1143"/>
      <c r="J14" s="1143"/>
      <c r="K14" s="1143"/>
      <c r="L14" s="1143"/>
      <c r="M14" s="1144"/>
      <c r="N14" s="1193"/>
      <c r="O14" s="533"/>
      <c r="P14" s="533"/>
      <c r="Q14" s="533"/>
      <c r="R14" s="533"/>
      <c r="S14" s="533"/>
      <c r="T14" s="533"/>
      <c r="U14" s="533"/>
      <c r="V14" s="533"/>
      <c r="W14" s="533"/>
      <c r="X14" s="533"/>
      <c r="Y14" s="533"/>
      <c r="Z14" s="533"/>
      <c r="AA14" s="533"/>
      <c r="AB14" s="533"/>
      <c r="AC14" s="533"/>
      <c r="AD14" s="533"/>
      <c r="AE14" s="533"/>
      <c r="AF14" s="533"/>
      <c r="AG14" s="533"/>
      <c r="AH14" s="1194"/>
      <c r="AI14" s="1176"/>
      <c r="AJ14" s="1271"/>
      <c r="AK14" s="1271"/>
      <c r="AL14" s="1271"/>
      <c r="AM14" s="1271"/>
      <c r="AN14" s="1176"/>
      <c r="AO14" s="1176"/>
      <c r="AP14" s="1176"/>
      <c r="AQ14" s="533"/>
      <c r="AR14" s="533"/>
      <c r="AS14" s="533"/>
      <c r="AT14" s="533"/>
      <c r="AU14" s="533"/>
      <c r="AV14" s="533"/>
      <c r="AW14" s="533"/>
      <c r="AX14" s="533"/>
      <c r="AY14" s="533"/>
      <c r="AZ14" s="533"/>
      <c r="BA14" s="1176"/>
      <c r="BB14" s="1176"/>
      <c r="BC14" s="1181"/>
      <c r="BE14" s="14" t="s">
        <v>123</v>
      </c>
      <c r="BI14" s="14" t="s">
        <v>402</v>
      </c>
    </row>
    <row r="15" spans="1:61" ht="11.25" customHeight="1">
      <c r="A15" s="1135" t="s">
        <v>403</v>
      </c>
      <c r="B15" s="1102"/>
      <c r="C15" s="1102"/>
      <c r="D15" s="1102"/>
      <c r="E15" s="1102"/>
      <c r="F15" s="1136"/>
      <c r="G15" s="1136"/>
      <c r="H15" s="1136"/>
      <c r="I15" s="1136"/>
      <c r="J15" s="1136"/>
      <c r="K15" s="1136"/>
      <c r="L15" s="1136"/>
      <c r="M15" s="1137"/>
      <c r="N15" s="1264">
        <f>入力!C22</f>
        <v>0</v>
      </c>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5"/>
      <c r="BE15" s="14" t="s">
        <v>124</v>
      </c>
      <c r="BI15" s="14" t="s">
        <v>404</v>
      </c>
    </row>
    <row r="16" spans="1:61" ht="11.25" customHeight="1">
      <c r="A16" s="1138"/>
      <c r="B16" s="1104"/>
      <c r="C16" s="1104"/>
      <c r="D16" s="1104"/>
      <c r="E16" s="1104"/>
      <c r="F16" s="1139"/>
      <c r="G16" s="1139"/>
      <c r="H16" s="1139"/>
      <c r="I16" s="1139"/>
      <c r="J16" s="1139"/>
      <c r="K16" s="1139"/>
      <c r="L16" s="1139"/>
      <c r="M16" s="1140"/>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1266"/>
      <c r="AM16" s="1266"/>
      <c r="AN16" s="1266"/>
      <c r="AO16" s="1266"/>
      <c r="AP16" s="1266"/>
      <c r="AQ16" s="1266"/>
      <c r="AR16" s="1266"/>
      <c r="AS16" s="1266"/>
      <c r="AT16" s="1266"/>
      <c r="AU16" s="1266"/>
      <c r="AV16" s="1266"/>
      <c r="AW16" s="1266"/>
      <c r="AX16" s="1266"/>
      <c r="AY16" s="1266"/>
      <c r="AZ16" s="1266"/>
      <c r="BA16" s="1266"/>
      <c r="BB16" s="1266"/>
      <c r="BC16" s="1267"/>
      <c r="BE16" s="14" t="s">
        <v>125</v>
      </c>
      <c r="BI16" s="14" t="s">
        <v>405</v>
      </c>
    </row>
    <row r="17" spans="1:66" ht="11.25" customHeight="1">
      <c r="A17" s="1141"/>
      <c r="B17" s="1142"/>
      <c r="C17" s="1142"/>
      <c r="D17" s="1142"/>
      <c r="E17" s="1142"/>
      <c r="F17" s="1143"/>
      <c r="G17" s="1143"/>
      <c r="H17" s="1143"/>
      <c r="I17" s="1143"/>
      <c r="J17" s="1143"/>
      <c r="K17" s="1143"/>
      <c r="L17" s="1143"/>
      <c r="M17" s="1144"/>
      <c r="N17" s="1268"/>
      <c r="O17" s="1268"/>
      <c r="P17" s="1268"/>
      <c r="Q17" s="1268"/>
      <c r="R17" s="1268"/>
      <c r="S17" s="1268"/>
      <c r="T17" s="1268"/>
      <c r="U17" s="1268"/>
      <c r="V17" s="1268"/>
      <c r="W17" s="1268"/>
      <c r="X17" s="1268"/>
      <c r="Y17" s="1268"/>
      <c r="Z17" s="1268"/>
      <c r="AA17" s="1268"/>
      <c r="AB17" s="1268"/>
      <c r="AC17" s="1268"/>
      <c r="AD17" s="1268"/>
      <c r="AE17" s="1268"/>
      <c r="AF17" s="1268"/>
      <c r="AG17" s="1268"/>
      <c r="AH17" s="1268"/>
      <c r="AI17" s="1268"/>
      <c r="AJ17" s="1268"/>
      <c r="AK17" s="1268"/>
      <c r="AL17" s="1268"/>
      <c r="AM17" s="1268"/>
      <c r="AN17" s="1268"/>
      <c r="AO17" s="1268"/>
      <c r="AP17" s="1268"/>
      <c r="AQ17" s="1268"/>
      <c r="AR17" s="1268"/>
      <c r="AS17" s="1268"/>
      <c r="AT17" s="1268"/>
      <c r="AU17" s="1268"/>
      <c r="AV17" s="1268"/>
      <c r="AW17" s="1268"/>
      <c r="AX17" s="1268"/>
      <c r="AY17" s="1268"/>
      <c r="AZ17" s="1268"/>
      <c r="BA17" s="1268"/>
      <c r="BB17" s="1268"/>
      <c r="BC17" s="1269"/>
      <c r="BE17" s="14" t="s">
        <v>126</v>
      </c>
      <c r="BI17" s="14" t="s">
        <v>157</v>
      </c>
    </row>
    <row r="18" spans="1:66" ht="11.25" customHeight="1">
      <c r="A18" s="1270" t="s">
        <v>439</v>
      </c>
      <c r="B18" s="1102"/>
      <c r="C18" s="1102"/>
      <c r="D18" s="1102"/>
      <c r="E18" s="1102"/>
      <c r="F18" s="1136"/>
      <c r="G18" s="1136"/>
      <c r="H18" s="1136"/>
      <c r="I18" s="1136"/>
      <c r="J18" s="1136"/>
      <c r="K18" s="1136"/>
      <c r="L18" s="1136"/>
      <c r="M18" s="1137"/>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5"/>
      <c r="BE18" s="14" t="s">
        <v>127</v>
      </c>
      <c r="BI18" s="14" t="s">
        <v>158</v>
      </c>
    </row>
    <row r="19" spans="1:66" ht="11.25" customHeight="1">
      <c r="A19" s="1138"/>
      <c r="B19" s="1104"/>
      <c r="C19" s="1104"/>
      <c r="D19" s="1104"/>
      <c r="E19" s="1104"/>
      <c r="F19" s="1139"/>
      <c r="G19" s="1139"/>
      <c r="H19" s="1139"/>
      <c r="I19" s="1139"/>
      <c r="J19" s="1139"/>
      <c r="K19" s="1139"/>
      <c r="L19" s="1139"/>
      <c r="M19" s="1140"/>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1266"/>
      <c r="AM19" s="1266"/>
      <c r="AN19" s="1266"/>
      <c r="AO19" s="1266"/>
      <c r="AP19" s="1266"/>
      <c r="AQ19" s="1266"/>
      <c r="AR19" s="1266"/>
      <c r="AS19" s="1266"/>
      <c r="AT19" s="1266"/>
      <c r="AU19" s="1266"/>
      <c r="AV19" s="1266"/>
      <c r="AW19" s="1266"/>
      <c r="AX19" s="1266"/>
      <c r="AY19" s="1266"/>
      <c r="AZ19" s="1266"/>
      <c r="BA19" s="1266"/>
      <c r="BB19" s="1266"/>
      <c r="BC19" s="1267"/>
      <c r="BE19" s="14" t="s">
        <v>128</v>
      </c>
      <c r="BI19" s="14" t="s">
        <v>159</v>
      </c>
    </row>
    <row r="20" spans="1:66" ht="11.25" customHeight="1">
      <c r="A20" s="1141"/>
      <c r="B20" s="1142"/>
      <c r="C20" s="1142"/>
      <c r="D20" s="1142"/>
      <c r="E20" s="1142"/>
      <c r="F20" s="1143"/>
      <c r="G20" s="1143"/>
      <c r="H20" s="1143"/>
      <c r="I20" s="1143"/>
      <c r="J20" s="1143"/>
      <c r="K20" s="1143"/>
      <c r="L20" s="1143"/>
      <c r="M20" s="1144"/>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9"/>
      <c r="BE20" s="14" t="s">
        <v>129</v>
      </c>
      <c r="BI20" s="14" t="s">
        <v>160</v>
      </c>
      <c r="BN20" s="94"/>
    </row>
    <row r="21" spans="1:66" ht="11.25" customHeight="1">
      <c r="A21" s="1135" t="s">
        <v>423</v>
      </c>
      <c r="B21" s="1136"/>
      <c r="C21" s="1136"/>
      <c r="D21" s="1136"/>
      <c r="E21" s="1136"/>
      <c r="F21" s="1136"/>
      <c r="G21" s="1239"/>
      <c r="H21" s="1152" t="s">
        <v>406</v>
      </c>
      <c r="I21" s="1243"/>
      <c r="J21" s="1243"/>
      <c r="K21" s="1243"/>
      <c r="L21" s="1243"/>
      <c r="M21" s="1244"/>
      <c r="N21" s="1145">
        <f>入力!C74</f>
        <v>0</v>
      </c>
      <c r="O21" s="1111"/>
      <c r="P21" s="1111"/>
      <c r="Q21" s="1111"/>
      <c r="R21" s="1111"/>
      <c r="S21" s="1111"/>
      <c r="T21" s="1111"/>
      <c r="U21" s="1111"/>
      <c r="V21" s="1111"/>
      <c r="W21" s="1111"/>
      <c r="X21" s="1111"/>
      <c r="Y21" s="1111"/>
      <c r="Z21" s="1111"/>
      <c r="AA21" s="1111"/>
      <c r="AB21" s="1111"/>
      <c r="AC21" s="1111"/>
      <c r="AD21" s="1155"/>
      <c r="AE21" s="1156" t="s">
        <v>16</v>
      </c>
      <c r="AF21" s="1157"/>
      <c r="AG21" s="1110" t="str">
        <f>入力!C76</f>
        <v>年号を選んでください</v>
      </c>
      <c r="AH21" s="1111"/>
      <c r="AI21" s="1111"/>
      <c r="AJ21" s="1111"/>
      <c r="AK21" s="1110">
        <f>入力!D76</f>
        <v>0</v>
      </c>
      <c r="AL21" s="1111"/>
      <c r="AM21" s="1111"/>
      <c r="AN21" s="1111"/>
      <c r="AO21" s="1102" t="s">
        <v>2</v>
      </c>
      <c r="AP21" s="1102"/>
      <c r="AQ21" s="1111">
        <f>入力!F76</f>
        <v>0</v>
      </c>
      <c r="AR21" s="1111"/>
      <c r="AS21" s="1102" t="s">
        <v>262</v>
      </c>
      <c r="AT21" s="1136"/>
      <c r="AU21" s="1111">
        <f>入力!I76</f>
        <v>0</v>
      </c>
      <c r="AV21" s="1111"/>
      <c r="AW21" s="1102" t="s">
        <v>4</v>
      </c>
      <c r="AX21" s="1102"/>
      <c r="AY21" s="1216" t="s">
        <v>407</v>
      </c>
      <c r="AZ21" s="1217"/>
      <c r="BA21" s="1222" t="str">
        <f>入力!C77</f>
        <v>性別を選んでください　　　</v>
      </c>
      <c r="BB21" s="1223"/>
      <c r="BC21" s="1224"/>
      <c r="BE21" s="14" t="s">
        <v>130</v>
      </c>
      <c r="BI21" s="14" t="s">
        <v>162</v>
      </c>
    </row>
    <row r="22" spans="1:66" ht="11.25" customHeight="1">
      <c r="A22" s="1240"/>
      <c r="B22" s="1139"/>
      <c r="C22" s="1139"/>
      <c r="D22" s="1139"/>
      <c r="E22" s="1139"/>
      <c r="F22" s="1139"/>
      <c r="G22" s="1241"/>
      <c r="H22" s="1162"/>
      <c r="I22" s="1163"/>
      <c r="J22" s="1163"/>
      <c r="K22" s="1163"/>
      <c r="L22" s="1163"/>
      <c r="M22" s="1167"/>
      <c r="N22" s="1129"/>
      <c r="O22" s="1115"/>
      <c r="P22" s="1115"/>
      <c r="Q22" s="1115"/>
      <c r="R22" s="1115"/>
      <c r="S22" s="1115"/>
      <c r="T22" s="1115"/>
      <c r="U22" s="1115"/>
      <c r="V22" s="1115"/>
      <c r="W22" s="1115"/>
      <c r="X22" s="1115"/>
      <c r="Y22" s="1115"/>
      <c r="Z22" s="1115"/>
      <c r="AA22" s="1115"/>
      <c r="AB22" s="1115"/>
      <c r="AC22" s="1115"/>
      <c r="AD22" s="1130"/>
      <c r="AE22" s="1158"/>
      <c r="AF22" s="1159"/>
      <c r="AG22" s="1113"/>
      <c r="AH22" s="1083"/>
      <c r="AI22" s="1083"/>
      <c r="AJ22" s="1083"/>
      <c r="AK22" s="1113"/>
      <c r="AL22" s="1083"/>
      <c r="AM22" s="1083"/>
      <c r="AN22" s="1083"/>
      <c r="AO22" s="1104"/>
      <c r="AP22" s="1104"/>
      <c r="AQ22" s="1083"/>
      <c r="AR22" s="1083"/>
      <c r="AS22" s="1139"/>
      <c r="AT22" s="1139"/>
      <c r="AU22" s="1083"/>
      <c r="AV22" s="1083"/>
      <c r="AW22" s="1104"/>
      <c r="AX22" s="1104"/>
      <c r="AY22" s="1218"/>
      <c r="AZ22" s="1219"/>
      <c r="BA22" s="1225"/>
      <c r="BB22" s="1226"/>
      <c r="BC22" s="1227"/>
      <c r="BE22" s="14" t="s">
        <v>131</v>
      </c>
      <c r="BI22" s="14" t="s">
        <v>163</v>
      </c>
    </row>
    <row r="23" spans="1:66" ht="11.25" customHeight="1">
      <c r="A23" s="1240"/>
      <c r="B23" s="1139"/>
      <c r="C23" s="1139"/>
      <c r="D23" s="1139"/>
      <c r="E23" s="1139"/>
      <c r="F23" s="1139"/>
      <c r="G23" s="1241"/>
      <c r="H23" s="1117" t="s">
        <v>282</v>
      </c>
      <c r="I23" s="1074"/>
      <c r="J23" s="1074"/>
      <c r="K23" s="1074"/>
      <c r="L23" s="1074"/>
      <c r="M23" s="1254"/>
      <c r="N23" s="1126">
        <f>入力!C75</f>
        <v>0</v>
      </c>
      <c r="O23" s="1076"/>
      <c r="P23" s="1076"/>
      <c r="Q23" s="1076"/>
      <c r="R23" s="1076"/>
      <c r="S23" s="1076"/>
      <c r="T23" s="1076"/>
      <c r="U23" s="1076"/>
      <c r="V23" s="1076"/>
      <c r="W23" s="1076"/>
      <c r="X23" s="1076"/>
      <c r="Y23" s="1076"/>
      <c r="Z23" s="1076"/>
      <c r="AA23" s="1076"/>
      <c r="AB23" s="1076"/>
      <c r="AC23" s="1076"/>
      <c r="AD23" s="1127"/>
      <c r="AE23" s="1245"/>
      <c r="AF23" s="1246"/>
      <c r="AG23" s="1114"/>
      <c r="AH23" s="1115"/>
      <c r="AI23" s="1115"/>
      <c r="AJ23" s="1115"/>
      <c r="AK23" s="1114"/>
      <c r="AL23" s="1115"/>
      <c r="AM23" s="1115"/>
      <c r="AN23" s="1115"/>
      <c r="AO23" s="1064"/>
      <c r="AP23" s="1064"/>
      <c r="AQ23" s="1115"/>
      <c r="AR23" s="1115"/>
      <c r="AS23" s="1163"/>
      <c r="AT23" s="1163"/>
      <c r="AU23" s="1115"/>
      <c r="AV23" s="1115"/>
      <c r="AW23" s="1064"/>
      <c r="AX23" s="1064"/>
      <c r="AY23" s="1218"/>
      <c r="AZ23" s="1219"/>
      <c r="BA23" s="1225"/>
      <c r="BB23" s="1226"/>
      <c r="BC23" s="1227"/>
      <c r="BE23" s="14" t="s">
        <v>132</v>
      </c>
      <c r="BI23" s="14" t="s">
        <v>165</v>
      </c>
    </row>
    <row r="24" spans="1:66" ht="11.25" customHeight="1">
      <c r="A24" s="1240"/>
      <c r="B24" s="1139"/>
      <c r="C24" s="1139"/>
      <c r="D24" s="1139"/>
      <c r="E24" s="1139"/>
      <c r="F24" s="1139"/>
      <c r="G24" s="1241"/>
      <c r="H24" s="1161"/>
      <c r="I24" s="1139"/>
      <c r="J24" s="1139"/>
      <c r="K24" s="1139"/>
      <c r="L24" s="1139"/>
      <c r="M24" s="1140"/>
      <c r="N24" s="1082"/>
      <c r="O24" s="1083"/>
      <c r="P24" s="1083"/>
      <c r="Q24" s="1083"/>
      <c r="R24" s="1083"/>
      <c r="S24" s="1083"/>
      <c r="T24" s="1083"/>
      <c r="U24" s="1083"/>
      <c r="V24" s="1083"/>
      <c r="W24" s="1083"/>
      <c r="X24" s="1083"/>
      <c r="Y24" s="1083"/>
      <c r="Z24" s="1083"/>
      <c r="AA24" s="1083"/>
      <c r="AB24" s="1083"/>
      <c r="AC24" s="1083"/>
      <c r="AD24" s="1128"/>
      <c r="AE24" s="1117" t="s">
        <v>408</v>
      </c>
      <c r="AF24" s="1063"/>
      <c r="AG24" s="1131"/>
      <c r="AH24" s="1134">
        <f>入力!D81</f>
        <v>0</v>
      </c>
      <c r="AI24" s="1076"/>
      <c r="AJ24" s="1076"/>
      <c r="AK24" s="1076"/>
      <c r="AL24" s="1076"/>
      <c r="AM24" s="1063" t="s">
        <v>409</v>
      </c>
      <c r="AN24" s="1075">
        <f>入力!F81</f>
        <v>0</v>
      </c>
      <c r="AO24" s="1076"/>
      <c r="AP24" s="1076"/>
      <c r="AQ24" s="1076"/>
      <c r="AR24" s="1076"/>
      <c r="AS24" s="1063" t="s">
        <v>410</v>
      </c>
      <c r="AT24" s="1075">
        <f>入力!J81</f>
        <v>0</v>
      </c>
      <c r="AU24" s="1076"/>
      <c r="AV24" s="1076"/>
      <c r="AW24" s="1076"/>
      <c r="AX24" s="1076"/>
      <c r="AY24" s="1218"/>
      <c r="AZ24" s="1219"/>
      <c r="BA24" s="1225"/>
      <c r="BB24" s="1226"/>
      <c r="BC24" s="1227"/>
      <c r="BE24" s="14" t="s">
        <v>133</v>
      </c>
      <c r="BI24" s="14" t="s">
        <v>166</v>
      </c>
    </row>
    <row r="25" spans="1:66" ht="11.25" customHeight="1">
      <c r="A25" s="1240"/>
      <c r="B25" s="1139"/>
      <c r="C25" s="1139"/>
      <c r="D25" s="1139"/>
      <c r="E25" s="1139"/>
      <c r="F25" s="1139"/>
      <c r="G25" s="1241"/>
      <c r="H25" s="1162"/>
      <c r="I25" s="1163"/>
      <c r="J25" s="1163"/>
      <c r="K25" s="1163"/>
      <c r="L25" s="1163"/>
      <c r="M25" s="1167"/>
      <c r="N25" s="1129"/>
      <c r="O25" s="1115"/>
      <c r="P25" s="1115"/>
      <c r="Q25" s="1115"/>
      <c r="R25" s="1115"/>
      <c r="S25" s="1115"/>
      <c r="T25" s="1115"/>
      <c r="U25" s="1115"/>
      <c r="V25" s="1115"/>
      <c r="W25" s="1115"/>
      <c r="X25" s="1115"/>
      <c r="Y25" s="1115"/>
      <c r="Z25" s="1115"/>
      <c r="AA25" s="1115"/>
      <c r="AB25" s="1115"/>
      <c r="AC25" s="1115"/>
      <c r="AD25" s="1130"/>
      <c r="AE25" s="1133"/>
      <c r="AF25" s="1064"/>
      <c r="AG25" s="1106"/>
      <c r="AH25" s="1114"/>
      <c r="AI25" s="1115"/>
      <c r="AJ25" s="1115"/>
      <c r="AK25" s="1115"/>
      <c r="AL25" s="1115"/>
      <c r="AM25" s="1163"/>
      <c r="AN25" s="1115"/>
      <c r="AO25" s="1115"/>
      <c r="AP25" s="1115"/>
      <c r="AQ25" s="1115"/>
      <c r="AR25" s="1115"/>
      <c r="AS25" s="1163"/>
      <c r="AT25" s="1115"/>
      <c r="AU25" s="1115"/>
      <c r="AV25" s="1115"/>
      <c r="AW25" s="1115"/>
      <c r="AX25" s="1115"/>
      <c r="AY25" s="1220"/>
      <c r="AZ25" s="1221"/>
      <c r="BA25" s="1228"/>
      <c r="BB25" s="1229"/>
      <c r="BC25" s="1230"/>
      <c r="BE25" s="14" t="s">
        <v>134</v>
      </c>
      <c r="BI25" s="14" t="s">
        <v>167</v>
      </c>
    </row>
    <row r="26" spans="1:66" ht="11.25" customHeight="1">
      <c r="A26" s="1240"/>
      <c r="B26" s="1139"/>
      <c r="C26" s="1139"/>
      <c r="D26" s="1139"/>
      <c r="E26" s="1139"/>
      <c r="F26" s="1139"/>
      <c r="G26" s="1241"/>
      <c r="H26" s="1117" t="s">
        <v>47</v>
      </c>
      <c r="I26" s="1074"/>
      <c r="J26" s="1074"/>
      <c r="K26" s="1074"/>
      <c r="L26" s="1074"/>
      <c r="M26" s="1254"/>
      <c r="N26" s="1238" t="s">
        <v>411</v>
      </c>
      <c r="O26" s="1074"/>
      <c r="P26" s="1075">
        <f>入力!C79</f>
        <v>0</v>
      </c>
      <c r="Q26" s="1076"/>
      <c r="R26" s="1076"/>
      <c r="S26" s="92" t="s">
        <v>412</v>
      </c>
      <c r="T26" s="1075">
        <f>入力!G79</f>
        <v>0</v>
      </c>
      <c r="U26" s="1076"/>
      <c r="V26" s="1076"/>
      <c r="W26" s="1076"/>
      <c r="X26" s="1076"/>
      <c r="Y26" s="1063"/>
      <c r="Z26" s="1063"/>
      <c r="AA26" s="1063"/>
      <c r="AB26" s="1063"/>
      <c r="AC26" s="1063"/>
      <c r="AD26" s="1063"/>
      <c r="AE26" s="1063"/>
      <c r="AF26" s="1063"/>
      <c r="AG26" s="1063"/>
      <c r="AH26" s="1063"/>
      <c r="AI26" s="1063"/>
      <c r="AJ26" s="1063"/>
      <c r="AK26" s="1063"/>
      <c r="AL26" s="1063"/>
      <c r="AM26" s="1063"/>
      <c r="AN26" s="1063"/>
      <c r="AO26" s="1063"/>
      <c r="AP26" s="1063"/>
      <c r="AQ26" s="1063"/>
      <c r="AR26" s="1063"/>
      <c r="AS26" s="1063"/>
      <c r="AT26" s="1063"/>
      <c r="AU26" s="1063"/>
      <c r="AV26" s="1063"/>
      <c r="AW26" s="1063"/>
      <c r="AX26" s="1063"/>
      <c r="AY26" s="1063"/>
      <c r="AZ26" s="1063"/>
      <c r="BA26" s="1063"/>
      <c r="BB26" s="1063"/>
      <c r="BC26" s="1077"/>
      <c r="BD26" s="15"/>
      <c r="BE26" s="14" t="s">
        <v>135</v>
      </c>
      <c r="BI26" s="14" t="s">
        <v>168</v>
      </c>
    </row>
    <row r="27" spans="1:66" ht="11.25" customHeight="1">
      <c r="A27" s="1240"/>
      <c r="B27" s="1139"/>
      <c r="C27" s="1139"/>
      <c r="D27" s="1139"/>
      <c r="E27" s="1139"/>
      <c r="F27" s="1139"/>
      <c r="G27" s="1241"/>
      <c r="H27" s="1161"/>
      <c r="I27" s="1139"/>
      <c r="J27" s="1139"/>
      <c r="K27" s="1139"/>
      <c r="L27" s="1139"/>
      <c r="M27" s="1140"/>
      <c r="N27" s="1258">
        <f>入力!C80</f>
        <v>0</v>
      </c>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1259"/>
      <c r="AM27" s="1259"/>
      <c r="AN27" s="1259"/>
      <c r="AO27" s="1259"/>
      <c r="AP27" s="1259"/>
      <c r="AQ27" s="1259"/>
      <c r="AR27" s="1259"/>
      <c r="AS27" s="1259"/>
      <c r="AT27" s="1259"/>
      <c r="AU27" s="1259"/>
      <c r="AV27" s="1259"/>
      <c r="AW27" s="1259"/>
      <c r="AX27" s="1259"/>
      <c r="AY27" s="1259"/>
      <c r="AZ27" s="1259"/>
      <c r="BA27" s="1259"/>
      <c r="BB27" s="1259"/>
      <c r="BC27" s="1260"/>
      <c r="BD27" s="15"/>
      <c r="BE27" s="14" t="s">
        <v>136</v>
      </c>
      <c r="BI27" s="14" t="s">
        <v>169</v>
      </c>
    </row>
    <row r="28" spans="1:66" ht="11.25" customHeight="1">
      <c r="A28" s="1240"/>
      <c r="B28" s="1139"/>
      <c r="C28" s="1139"/>
      <c r="D28" s="1139"/>
      <c r="E28" s="1139"/>
      <c r="F28" s="1139"/>
      <c r="G28" s="1241"/>
      <c r="H28" s="1161"/>
      <c r="I28" s="1139"/>
      <c r="J28" s="1139"/>
      <c r="K28" s="1139"/>
      <c r="L28" s="1139"/>
      <c r="M28" s="1140"/>
      <c r="N28" s="1258"/>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1259"/>
      <c r="AM28" s="1259"/>
      <c r="AN28" s="1259"/>
      <c r="AO28" s="1259"/>
      <c r="AP28" s="1259"/>
      <c r="AQ28" s="1259"/>
      <c r="AR28" s="1259"/>
      <c r="AS28" s="1259"/>
      <c r="AT28" s="1259"/>
      <c r="AU28" s="1259"/>
      <c r="AV28" s="1259"/>
      <c r="AW28" s="1259"/>
      <c r="AX28" s="1259"/>
      <c r="AY28" s="1259"/>
      <c r="AZ28" s="1259"/>
      <c r="BA28" s="1259"/>
      <c r="BB28" s="1259"/>
      <c r="BC28" s="1260"/>
      <c r="BE28" s="14" t="s">
        <v>27</v>
      </c>
      <c r="BI28" s="14" t="s">
        <v>241</v>
      </c>
    </row>
    <row r="29" spans="1:66" ht="11.25" customHeight="1">
      <c r="A29" s="1240"/>
      <c r="B29" s="1139"/>
      <c r="C29" s="1139"/>
      <c r="D29" s="1139"/>
      <c r="E29" s="1139"/>
      <c r="F29" s="1139"/>
      <c r="G29" s="1241"/>
      <c r="H29" s="1162"/>
      <c r="I29" s="1163"/>
      <c r="J29" s="1163"/>
      <c r="K29" s="1163"/>
      <c r="L29" s="1163"/>
      <c r="M29" s="1167"/>
      <c r="N29" s="1261"/>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62"/>
      <c r="AS29" s="1262"/>
      <c r="AT29" s="1262"/>
      <c r="AU29" s="1262"/>
      <c r="AV29" s="1262"/>
      <c r="AW29" s="1262"/>
      <c r="AX29" s="1262"/>
      <c r="AY29" s="1262"/>
      <c r="AZ29" s="1262"/>
      <c r="BA29" s="1262"/>
      <c r="BB29" s="1262"/>
      <c r="BC29" s="1263"/>
      <c r="BE29" s="14" t="s">
        <v>137</v>
      </c>
      <c r="BI29" s="14" t="s">
        <v>170</v>
      </c>
    </row>
    <row r="30" spans="1:66" ht="11.25" customHeight="1">
      <c r="A30" s="1240"/>
      <c r="B30" s="1139"/>
      <c r="C30" s="1139"/>
      <c r="D30" s="1139"/>
      <c r="E30" s="1139"/>
      <c r="F30" s="1139"/>
      <c r="G30" s="1241"/>
      <c r="H30" s="1117" t="s">
        <v>26</v>
      </c>
      <c r="I30" s="1063"/>
      <c r="J30" s="1063"/>
      <c r="K30" s="1063"/>
      <c r="L30" s="1063"/>
      <c r="M30" s="1256"/>
      <c r="N30" s="1235" t="s">
        <v>409</v>
      </c>
      <c r="O30" s="1076" t="str">
        <f>入力!C82</f>
        <v>取引士登録地を選んでください</v>
      </c>
      <c r="P30" s="1076"/>
      <c r="Q30" s="1076"/>
      <c r="R30" s="1076"/>
      <c r="S30" s="1076"/>
      <c r="T30" s="1076"/>
      <c r="U30" s="1076"/>
      <c r="V30" s="1092" t="s">
        <v>410</v>
      </c>
      <c r="W30" s="1063" t="s">
        <v>28</v>
      </c>
      <c r="X30" s="1074"/>
      <c r="Y30" s="1076">
        <f>入力!H82</f>
        <v>0</v>
      </c>
      <c r="Z30" s="1076"/>
      <c r="AA30" s="1076"/>
      <c r="AB30" s="1076"/>
      <c r="AC30" s="1076"/>
      <c r="AD30" s="1076"/>
      <c r="AE30" s="1076"/>
      <c r="AF30" s="1076"/>
      <c r="AG30" s="1063" t="s">
        <v>29</v>
      </c>
      <c r="AH30" s="1210"/>
      <c r="AI30" s="1117" t="s">
        <v>30</v>
      </c>
      <c r="AJ30" s="1063"/>
      <c r="AK30" s="1063"/>
      <c r="AL30" s="1063"/>
      <c r="AM30" s="1131"/>
      <c r="AN30" s="1214" t="str">
        <f>入力!C83</f>
        <v>年号を選んでください</v>
      </c>
      <c r="AO30" s="1076"/>
      <c r="AP30" s="1076"/>
      <c r="AQ30" s="1076">
        <f>入力!D83</f>
        <v>0</v>
      </c>
      <c r="AR30" s="1076"/>
      <c r="AS30" s="1063" t="s">
        <v>2</v>
      </c>
      <c r="AT30" s="1063"/>
      <c r="AU30" s="1076">
        <f>入力!F83</f>
        <v>0</v>
      </c>
      <c r="AV30" s="1076"/>
      <c r="AW30" s="1063" t="s">
        <v>262</v>
      </c>
      <c r="AX30" s="1063"/>
      <c r="AY30" s="1076">
        <f>入力!I83</f>
        <v>0</v>
      </c>
      <c r="AZ30" s="1076"/>
      <c r="BA30" s="1063" t="s">
        <v>4</v>
      </c>
      <c r="BB30" s="1063"/>
      <c r="BC30" s="1077"/>
      <c r="BE30" s="14" t="s">
        <v>138</v>
      </c>
      <c r="BI30" s="14" t="s">
        <v>171</v>
      </c>
    </row>
    <row r="31" spans="1:66" ht="11.25" customHeight="1">
      <c r="A31" s="1255"/>
      <c r="B31" s="1143"/>
      <c r="C31" s="1143"/>
      <c r="D31" s="1143"/>
      <c r="E31" s="1143"/>
      <c r="F31" s="1143"/>
      <c r="G31" s="1247"/>
      <c r="H31" s="1248"/>
      <c r="I31" s="1142"/>
      <c r="J31" s="1142"/>
      <c r="K31" s="1142"/>
      <c r="L31" s="1142"/>
      <c r="M31" s="1257"/>
      <c r="N31" s="1252"/>
      <c r="O31" s="1147"/>
      <c r="P31" s="1147"/>
      <c r="Q31" s="1147"/>
      <c r="R31" s="1147"/>
      <c r="S31" s="1147"/>
      <c r="T31" s="1147"/>
      <c r="U31" s="1147"/>
      <c r="V31" s="1186"/>
      <c r="W31" s="1143"/>
      <c r="X31" s="1143"/>
      <c r="Y31" s="1147"/>
      <c r="Z31" s="1147"/>
      <c r="AA31" s="1147"/>
      <c r="AB31" s="1147"/>
      <c r="AC31" s="1147"/>
      <c r="AD31" s="1147"/>
      <c r="AE31" s="1147"/>
      <c r="AF31" s="1147"/>
      <c r="AG31" s="1143"/>
      <c r="AH31" s="1247"/>
      <c r="AI31" s="1248"/>
      <c r="AJ31" s="1142"/>
      <c r="AK31" s="1142"/>
      <c r="AL31" s="1142"/>
      <c r="AM31" s="1198"/>
      <c r="AN31" s="1249"/>
      <c r="AO31" s="1147"/>
      <c r="AP31" s="1147"/>
      <c r="AQ31" s="1147"/>
      <c r="AR31" s="1147"/>
      <c r="AS31" s="1142"/>
      <c r="AT31" s="1142"/>
      <c r="AU31" s="1147"/>
      <c r="AV31" s="1147"/>
      <c r="AW31" s="1142"/>
      <c r="AX31" s="1142"/>
      <c r="AY31" s="1147"/>
      <c r="AZ31" s="1147"/>
      <c r="BA31" s="1142"/>
      <c r="BB31" s="1142"/>
      <c r="BC31" s="1171"/>
      <c r="BE31" s="14" t="s">
        <v>413</v>
      </c>
      <c r="BI31" s="14" t="s">
        <v>172</v>
      </c>
    </row>
    <row r="32" spans="1:66" ht="11.25" customHeight="1">
      <c r="A32" s="1135" t="s">
        <v>423</v>
      </c>
      <c r="B32" s="1136"/>
      <c r="C32" s="1136"/>
      <c r="D32" s="1136"/>
      <c r="E32" s="1136"/>
      <c r="F32" s="1136"/>
      <c r="G32" s="1239"/>
      <c r="H32" s="1152" t="s">
        <v>414</v>
      </c>
      <c r="I32" s="1243"/>
      <c r="J32" s="1243"/>
      <c r="K32" s="1243"/>
      <c r="L32" s="1243"/>
      <c r="M32" s="1244"/>
      <c r="N32" s="1145">
        <f>入力!C84</f>
        <v>0</v>
      </c>
      <c r="O32" s="1111"/>
      <c r="P32" s="1111"/>
      <c r="Q32" s="1111"/>
      <c r="R32" s="1111"/>
      <c r="S32" s="1111"/>
      <c r="T32" s="1111"/>
      <c r="U32" s="1111"/>
      <c r="V32" s="1111"/>
      <c r="W32" s="1111"/>
      <c r="X32" s="1111"/>
      <c r="Y32" s="1111"/>
      <c r="Z32" s="1111"/>
      <c r="AA32" s="1111"/>
      <c r="AB32" s="1111"/>
      <c r="AC32" s="1111"/>
      <c r="AD32" s="1155"/>
      <c r="AE32" s="1156" t="s">
        <v>16</v>
      </c>
      <c r="AF32" s="1157"/>
      <c r="AG32" s="1110" t="str">
        <f>入力!C86</f>
        <v>年号を選んでください</v>
      </c>
      <c r="AH32" s="1111"/>
      <c r="AI32" s="1111"/>
      <c r="AJ32" s="1111"/>
      <c r="AK32" s="1111">
        <f>入力!D86</f>
        <v>0</v>
      </c>
      <c r="AL32" s="1111"/>
      <c r="AM32" s="1111"/>
      <c r="AN32" s="1111"/>
      <c r="AO32" s="1102" t="s">
        <v>2</v>
      </c>
      <c r="AP32" s="1102"/>
      <c r="AQ32" s="1111">
        <f>入力!F86</f>
        <v>0</v>
      </c>
      <c r="AR32" s="1111"/>
      <c r="AS32" s="1102" t="s">
        <v>262</v>
      </c>
      <c r="AT32" s="1136"/>
      <c r="AU32" s="1111">
        <f>入力!I86</f>
        <v>0</v>
      </c>
      <c r="AV32" s="1111"/>
      <c r="AW32" s="1102" t="s">
        <v>4</v>
      </c>
      <c r="AX32" s="1102"/>
      <c r="AY32" s="1216" t="s">
        <v>407</v>
      </c>
      <c r="AZ32" s="1217"/>
      <c r="BA32" s="1222" t="str">
        <f>入力!C87</f>
        <v>性別を選んでください　　　</v>
      </c>
      <c r="BB32" s="1223"/>
      <c r="BC32" s="1224"/>
      <c r="BE32" s="14" t="s">
        <v>139</v>
      </c>
      <c r="BI32" s="14" t="s">
        <v>415</v>
      </c>
    </row>
    <row r="33" spans="1:61" ht="11.25" customHeight="1">
      <c r="A33" s="1240"/>
      <c r="B33" s="1139"/>
      <c r="C33" s="1139"/>
      <c r="D33" s="1139"/>
      <c r="E33" s="1139"/>
      <c r="F33" s="1139"/>
      <c r="G33" s="1241"/>
      <c r="H33" s="1162"/>
      <c r="I33" s="1163"/>
      <c r="J33" s="1163"/>
      <c r="K33" s="1163"/>
      <c r="L33" s="1163"/>
      <c r="M33" s="1167"/>
      <c r="N33" s="1129"/>
      <c r="O33" s="1115"/>
      <c r="P33" s="1115"/>
      <c r="Q33" s="1115"/>
      <c r="R33" s="1115"/>
      <c r="S33" s="1115"/>
      <c r="T33" s="1115"/>
      <c r="U33" s="1115"/>
      <c r="V33" s="1115"/>
      <c r="W33" s="1115"/>
      <c r="X33" s="1115"/>
      <c r="Y33" s="1115"/>
      <c r="Z33" s="1115"/>
      <c r="AA33" s="1115"/>
      <c r="AB33" s="1115"/>
      <c r="AC33" s="1115"/>
      <c r="AD33" s="1130"/>
      <c r="AE33" s="1158"/>
      <c r="AF33" s="1159"/>
      <c r="AG33" s="1113"/>
      <c r="AH33" s="1083"/>
      <c r="AI33" s="1083"/>
      <c r="AJ33" s="1083"/>
      <c r="AK33" s="1083"/>
      <c r="AL33" s="1083"/>
      <c r="AM33" s="1083"/>
      <c r="AN33" s="1083"/>
      <c r="AO33" s="1104"/>
      <c r="AP33" s="1104"/>
      <c r="AQ33" s="1083"/>
      <c r="AR33" s="1083"/>
      <c r="AS33" s="1139"/>
      <c r="AT33" s="1139"/>
      <c r="AU33" s="1083"/>
      <c r="AV33" s="1083"/>
      <c r="AW33" s="1104"/>
      <c r="AX33" s="1104"/>
      <c r="AY33" s="1218"/>
      <c r="AZ33" s="1219"/>
      <c r="BA33" s="1225"/>
      <c r="BB33" s="1226"/>
      <c r="BC33" s="1227"/>
      <c r="BE33" s="14" t="s">
        <v>140</v>
      </c>
      <c r="BI33" s="14" t="s">
        <v>173</v>
      </c>
    </row>
    <row r="34" spans="1:61" ht="10.95" customHeight="1">
      <c r="A34" s="1240"/>
      <c r="B34" s="1139"/>
      <c r="C34" s="1139"/>
      <c r="D34" s="1139"/>
      <c r="E34" s="1139"/>
      <c r="F34" s="1139"/>
      <c r="G34" s="1241"/>
      <c r="H34" s="1067" t="s">
        <v>282</v>
      </c>
      <c r="I34" s="1068"/>
      <c r="J34" s="1068"/>
      <c r="K34" s="1068"/>
      <c r="L34" s="1068"/>
      <c r="M34" s="1069"/>
      <c r="N34" s="1126">
        <f>入力!C85</f>
        <v>0</v>
      </c>
      <c r="O34" s="1076"/>
      <c r="P34" s="1076"/>
      <c r="Q34" s="1076"/>
      <c r="R34" s="1076"/>
      <c r="S34" s="1076"/>
      <c r="T34" s="1076"/>
      <c r="U34" s="1076"/>
      <c r="V34" s="1076"/>
      <c r="W34" s="1076"/>
      <c r="X34" s="1076"/>
      <c r="Y34" s="1076"/>
      <c r="Z34" s="1076"/>
      <c r="AA34" s="1076"/>
      <c r="AB34" s="1076"/>
      <c r="AC34" s="1076"/>
      <c r="AD34" s="1127"/>
      <c r="AE34" s="1245"/>
      <c r="AF34" s="1246"/>
      <c r="AG34" s="1114"/>
      <c r="AH34" s="1115"/>
      <c r="AI34" s="1115"/>
      <c r="AJ34" s="1115"/>
      <c r="AK34" s="1115"/>
      <c r="AL34" s="1115"/>
      <c r="AM34" s="1115"/>
      <c r="AN34" s="1115"/>
      <c r="AO34" s="1064"/>
      <c r="AP34" s="1064"/>
      <c r="AQ34" s="1115"/>
      <c r="AR34" s="1115"/>
      <c r="AS34" s="1163"/>
      <c r="AT34" s="1163"/>
      <c r="AU34" s="1115"/>
      <c r="AV34" s="1115"/>
      <c r="AW34" s="1064"/>
      <c r="AX34" s="1064"/>
      <c r="AY34" s="1218"/>
      <c r="AZ34" s="1219"/>
      <c r="BA34" s="1225"/>
      <c r="BB34" s="1226"/>
      <c r="BC34" s="1227"/>
      <c r="BE34" s="14" t="s">
        <v>141</v>
      </c>
      <c r="BI34" s="14" t="s">
        <v>174</v>
      </c>
    </row>
    <row r="35" spans="1:61" ht="11.25" customHeight="1">
      <c r="A35" s="1240"/>
      <c r="B35" s="1139"/>
      <c r="C35" s="1139"/>
      <c r="D35" s="1139"/>
      <c r="E35" s="1139"/>
      <c r="F35" s="1139"/>
      <c r="G35" s="1241"/>
      <c r="H35" s="1070"/>
      <c r="I35" s="1068"/>
      <c r="J35" s="1068"/>
      <c r="K35" s="1068"/>
      <c r="L35" s="1068"/>
      <c r="M35" s="1069"/>
      <c r="N35" s="1082"/>
      <c r="O35" s="1083"/>
      <c r="P35" s="1083"/>
      <c r="Q35" s="1083"/>
      <c r="R35" s="1083"/>
      <c r="S35" s="1083"/>
      <c r="T35" s="1083"/>
      <c r="U35" s="1083"/>
      <c r="V35" s="1083"/>
      <c r="W35" s="1083"/>
      <c r="X35" s="1083"/>
      <c r="Y35" s="1083"/>
      <c r="Z35" s="1083"/>
      <c r="AA35" s="1083"/>
      <c r="AB35" s="1083"/>
      <c r="AC35" s="1083"/>
      <c r="AD35" s="1128"/>
      <c r="AE35" s="1117" t="s">
        <v>416</v>
      </c>
      <c r="AF35" s="1063"/>
      <c r="AG35" s="1131"/>
      <c r="AH35" s="1134">
        <f>入力!D91</f>
        <v>0</v>
      </c>
      <c r="AI35" s="1076"/>
      <c r="AJ35" s="1076"/>
      <c r="AK35" s="1076"/>
      <c r="AL35" s="1076"/>
      <c r="AM35" s="1063" t="s">
        <v>417</v>
      </c>
      <c r="AN35" s="1075">
        <f>入力!F91</f>
        <v>0</v>
      </c>
      <c r="AO35" s="1076"/>
      <c r="AP35" s="1076"/>
      <c r="AQ35" s="1076"/>
      <c r="AR35" s="1076"/>
      <c r="AS35" s="1063" t="s">
        <v>418</v>
      </c>
      <c r="AT35" s="1075">
        <f>入力!J91</f>
        <v>0</v>
      </c>
      <c r="AU35" s="1076"/>
      <c r="AV35" s="1076"/>
      <c r="AW35" s="1076"/>
      <c r="AX35" s="1076"/>
      <c r="AY35" s="1218"/>
      <c r="AZ35" s="1219"/>
      <c r="BA35" s="1225"/>
      <c r="BB35" s="1226"/>
      <c r="BC35" s="1227"/>
      <c r="BE35" s="14" t="s">
        <v>142</v>
      </c>
      <c r="BI35" s="14" t="s">
        <v>175</v>
      </c>
    </row>
    <row r="36" spans="1:61" ht="11.25" customHeight="1">
      <c r="A36" s="1240"/>
      <c r="B36" s="1139"/>
      <c r="C36" s="1139"/>
      <c r="D36" s="1139"/>
      <c r="E36" s="1139"/>
      <c r="F36" s="1139"/>
      <c r="G36" s="1241"/>
      <c r="H36" s="1070"/>
      <c r="I36" s="1068"/>
      <c r="J36" s="1068"/>
      <c r="K36" s="1068"/>
      <c r="L36" s="1068"/>
      <c r="M36" s="1069"/>
      <c r="N36" s="1129"/>
      <c r="O36" s="1115"/>
      <c r="P36" s="1115"/>
      <c r="Q36" s="1115"/>
      <c r="R36" s="1115"/>
      <c r="S36" s="1115"/>
      <c r="T36" s="1115"/>
      <c r="U36" s="1115"/>
      <c r="V36" s="1115"/>
      <c r="W36" s="1115"/>
      <c r="X36" s="1115"/>
      <c r="Y36" s="1115"/>
      <c r="Z36" s="1115"/>
      <c r="AA36" s="1115"/>
      <c r="AB36" s="1115"/>
      <c r="AC36" s="1115"/>
      <c r="AD36" s="1130"/>
      <c r="AE36" s="1133"/>
      <c r="AF36" s="1064"/>
      <c r="AG36" s="1106"/>
      <c r="AH36" s="1114"/>
      <c r="AI36" s="1115"/>
      <c r="AJ36" s="1115"/>
      <c r="AK36" s="1115"/>
      <c r="AL36" s="1115"/>
      <c r="AM36" s="1163"/>
      <c r="AN36" s="1115"/>
      <c r="AO36" s="1115"/>
      <c r="AP36" s="1115"/>
      <c r="AQ36" s="1115"/>
      <c r="AR36" s="1115"/>
      <c r="AS36" s="1163"/>
      <c r="AT36" s="1115"/>
      <c r="AU36" s="1115"/>
      <c r="AV36" s="1115"/>
      <c r="AW36" s="1115"/>
      <c r="AX36" s="1115"/>
      <c r="AY36" s="1220"/>
      <c r="AZ36" s="1221"/>
      <c r="BA36" s="1228"/>
      <c r="BB36" s="1229"/>
      <c r="BC36" s="1230"/>
      <c r="BE36" s="14" t="s">
        <v>143</v>
      </c>
      <c r="BI36" s="14" t="s">
        <v>176</v>
      </c>
    </row>
    <row r="37" spans="1:61" ht="11.25" customHeight="1">
      <c r="A37" s="1240"/>
      <c r="B37" s="1139"/>
      <c r="C37" s="1139"/>
      <c r="D37" s="1139"/>
      <c r="E37" s="1139"/>
      <c r="F37" s="1139"/>
      <c r="G37" s="1241"/>
      <c r="H37" s="1067" t="s">
        <v>47</v>
      </c>
      <c r="I37" s="1068"/>
      <c r="J37" s="1068"/>
      <c r="K37" s="1068"/>
      <c r="L37" s="1068"/>
      <c r="M37" s="1069"/>
      <c r="N37" s="1238" t="s">
        <v>411</v>
      </c>
      <c r="O37" s="1074"/>
      <c r="P37" s="1075">
        <f>入力!C89</f>
        <v>0</v>
      </c>
      <c r="Q37" s="1076"/>
      <c r="R37" s="1076"/>
      <c r="S37" s="92" t="s">
        <v>412</v>
      </c>
      <c r="T37" s="1075">
        <f>入力!G89</f>
        <v>0</v>
      </c>
      <c r="U37" s="1076"/>
      <c r="V37" s="1076"/>
      <c r="W37" s="1076"/>
      <c r="X37" s="1076"/>
      <c r="Y37" s="1063"/>
      <c r="Z37" s="1063"/>
      <c r="AA37" s="1063"/>
      <c r="AB37" s="1063"/>
      <c r="AC37" s="1063"/>
      <c r="AD37" s="1063"/>
      <c r="AE37" s="1063"/>
      <c r="AF37" s="1063"/>
      <c r="AG37" s="1063"/>
      <c r="AH37" s="1063"/>
      <c r="AI37" s="1063"/>
      <c r="AJ37" s="1063"/>
      <c r="AK37" s="1063"/>
      <c r="AL37" s="1063"/>
      <c r="AM37" s="1063"/>
      <c r="AN37" s="1063"/>
      <c r="AO37" s="1063"/>
      <c r="AP37" s="1063"/>
      <c r="AQ37" s="1063"/>
      <c r="AR37" s="1063"/>
      <c r="AS37" s="1063"/>
      <c r="AT37" s="1063"/>
      <c r="AU37" s="1063"/>
      <c r="AV37" s="1063"/>
      <c r="AW37" s="1063"/>
      <c r="AX37" s="1063"/>
      <c r="AY37" s="1063"/>
      <c r="AZ37" s="1063"/>
      <c r="BA37" s="1063"/>
      <c r="BB37" s="1063"/>
      <c r="BC37" s="1077"/>
      <c r="BD37" s="15"/>
      <c r="BE37" s="14" t="s">
        <v>144</v>
      </c>
      <c r="BI37" s="14" t="s">
        <v>177</v>
      </c>
    </row>
    <row r="38" spans="1:61" ht="11.25" customHeight="1">
      <c r="A38" s="1240"/>
      <c r="B38" s="1139"/>
      <c r="C38" s="1139"/>
      <c r="D38" s="1139"/>
      <c r="E38" s="1139"/>
      <c r="F38" s="1139"/>
      <c r="G38" s="1241"/>
      <c r="H38" s="1070"/>
      <c r="I38" s="1068"/>
      <c r="J38" s="1068"/>
      <c r="K38" s="1068"/>
      <c r="L38" s="1068"/>
      <c r="M38" s="1069"/>
      <c r="N38" s="1203">
        <f>入力!C90</f>
        <v>0</v>
      </c>
      <c r="O38" s="1204"/>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204"/>
      <c r="AL38" s="1204"/>
      <c r="AM38" s="1204"/>
      <c r="AN38" s="1204"/>
      <c r="AO38" s="1204"/>
      <c r="AP38" s="1204"/>
      <c r="AQ38" s="1204"/>
      <c r="AR38" s="1204"/>
      <c r="AS38" s="1204"/>
      <c r="AT38" s="1204"/>
      <c r="AU38" s="1204"/>
      <c r="AV38" s="1204"/>
      <c r="AW38" s="1204"/>
      <c r="AX38" s="1204"/>
      <c r="AY38" s="1204"/>
      <c r="AZ38" s="1204"/>
      <c r="BA38" s="1204"/>
      <c r="BB38" s="1204"/>
      <c r="BC38" s="1205"/>
      <c r="BD38" s="15"/>
      <c r="BE38" s="14" t="s">
        <v>145</v>
      </c>
      <c r="BI38" s="14" t="s">
        <v>178</v>
      </c>
    </row>
    <row r="39" spans="1:61" ht="11.25" customHeight="1">
      <c r="A39" s="1240"/>
      <c r="B39" s="1139"/>
      <c r="C39" s="1139"/>
      <c r="D39" s="1139"/>
      <c r="E39" s="1139"/>
      <c r="F39" s="1139"/>
      <c r="G39" s="1241"/>
      <c r="H39" s="1253"/>
      <c r="I39" s="1074"/>
      <c r="J39" s="1074"/>
      <c r="K39" s="1074"/>
      <c r="L39" s="1074"/>
      <c r="M39" s="1254"/>
      <c r="N39" s="1203"/>
      <c r="O39" s="1204"/>
      <c r="P39" s="1204"/>
      <c r="Q39" s="1204"/>
      <c r="R39" s="1204"/>
      <c r="S39" s="1204"/>
      <c r="T39" s="1204"/>
      <c r="U39" s="1204"/>
      <c r="V39" s="1204"/>
      <c r="W39" s="1204"/>
      <c r="X39" s="1204"/>
      <c r="Y39" s="1204"/>
      <c r="Z39" s="1204"/>
      <c r="AA39" s="1204"/>
      <c r="AB39" s="1204"/>
      <c r="AC39" s="1204"/>
      <c r="AD39" s="1204"/>
      <c r="AE39" s="1204"/>
      <c r="AF39" s="1204"/>
      <c r="AG39" s="1204"/>
      <c r="AH39" s="1204"/>
      <c r="AI39" s="1204"/>
      <c r="AJ39" s="1204"/>
      <c r="AK39" s="1204"/>
      <c r="AL39" s="1204"/>
      <c r="AM39" s="1204"/>
      <c r="AN39" s="1204"/>
      <c r="AO39" s="1204"/>
      <c r="AP39" s="1204"/>
      <c r="AQ39" s="1204"/>
      <c r="AR39" s="1204"/>
      <c r="AS39" s="1204"/>
      <c r="AT39" s="1204"/>
      <c r="AU39" s="1204"/>
      <c r="AV39" s="1204"/>
      <c r="AW39" s="1204"/>
      <c r="AX39" s="1204"/>
      <c r="AY39" s="1204"/>
      <c r="AZ39" s="1204"/>
      <c r="BA39" s="1204"/>
      <c r="BB39" s="1204"/>
      <c r="BC39" s="1205"/>
      <c r="BE39" s="14" t="s">
        <v>146</v>
      </c>
      <c r="BI39" s="14" t="s">
        <v>179</v>
      </c>
    </row>
    <row r="40" spans="1:61" ht="11.25" customHeight="1">
      <c r="A40" s="1240"/>
      <c r="B40" s="1139"/>
      <c r="C40" s="1139"/>
      <c r="D40" s="1139"/>
      <c r="E40" s="1139"/>
      <c r="F40" s="1139"/>
      <c r="G40" s="1241"/>
      <c r="H40" s="1070"/>
      <c r="I40" s="1068"/>
      <c r="J40" s="1068"/>
      <c r="K40" s="1068"/>
      <c r="L40" s="1068"/>
      <c r="M40" s="1069"/>
      <c r="N40" s="1206"/>
      <c r="O40" s="1207"/>
      <c r="P40" s="1207"/>
      <c r="Q40" s="1207"/>
      <c r="R40" s="1207"/>
      <c r="S40" s="1207"/>
      <c r="T40" s="1207"/>
      <c r="U40" s="1207"/>
      <c r="V40" s="1207"/>
      <c r="W40" s="1207"/>
      <c r="X40" s="1207"/>
      <c r="Y40" s="1207"/>
      <c r="Z40" s="1207"/>
      <c r="AA40" s="1207"/>
      <c r="AB40" s="1207"/>
      <c r="AC40" s="1207"/>
      <c r="AD40" s="1207"/>
      <c r="AE40" s="1207"/>
      <c r="AF40" s="1207"/>
      <c r="AG40" s="1207"/>
      <c r="AH40" s="1207"/>
      <c r="AI40" s="1207"/>
      <c r="AJ40" s="1207"/>
      <c r="AK40" s="1207"/>
      <c r="AL40" s="1207"/>
      <c r="AM40" s="1207"/>
      <c r="AN40" s="1207"/>
      <c r="AO40" s="1207"/>
      <c r="AP40" s="1207"/>
      <c r="AQ40" s="1207"/>
      <c r="AR40" s="1207"/>
      <c r="AS40" s="1207"/>
      <c r="AT40" s="1207"/>
      <c r="AU40" s="1207"/>
      <c r="AV40" s="1207"/>
      <c r="AW40" s="1207"/>
      <c r="AX40" s="1207"/>
      <c r="AY40" s="1207"/>
      <c r="AZ40" s="1207"/>
      <c r="BA40" s="1207"/>
      <c r="BB40" s="1207"/>
      <c r="BC40" s="1208"/>
      <c r="BE40" s="14" t="s">
        <v>147</v>
      </c>
      <c r="BI40" s="14" t="s">
        <v>180</v>
      </c>
    </row>
    <row r="41" spans="1:61" ht="11.25" customHeight="1">
      <c r="A41" s="1240"/>
      <c r="B41" s="1139"/>
      <c r="C41" s="1139"/>
      <c r="D41" s="1139"/>
      <c r="E41" s="1139"/>
      <c r="F41" s="1139"/>
      <c r="G41" s="1241"/>
      <c r="H41" s="1133" t="s">
        <v>26</v>
      </c>
      <c r="I41" s="1064"/>
      <c r="J41" s="1064"/>
      <c r="K41" s="1064"/>
      <c r="L41" s="1064"/>
      <c r="M41" s="1231"/>
      <c r="N41" s="1235" t="s">
        <v>409</v>
      </c>
      <c r="O41" s="1076" t="str">
        <f>入力!C92</f>
        <v>取引士登録地を選んでください</v>
      </c>
      <c r="P41" s="1076"/>
      <c r="Q41" s="1076"/>
      <c r="R41" s="1076"/>
      <c r="S41" s="1076"/>
      <c r="T41" s="1076"/>
      <c r="U41" s="1076"/>
      <c r="V41" s="1092" t="s">
        <v>410</v>
      </c>
      <c r="W41" s="1063" t="s">
        <v>28</v>
      </c>
      <c r="X41" s="1074"/>
      <c r="Y41" s="1076">
        <f>入力!H92</f>
        <v>0</v>
      </c>
      <c r="Z41" s="1076"/>
      <c r="AA41" s="1076"/>
      <c r="AB41" s="1076"/>
      <c r="AC41" s="1076"/>
      <c r="AD41" s="1076"/>
      <c r="AE41" s="1076"/>
      <c r="AF41" s="1076"/>
      <c r="AG41" s="1063" t="s">
        <v>29</v>
      </c>
      <c r="AH41" s="1210"/>
      <c r="AI41" s="1117" t="s">
        <v>30</v>
      </c>
      <c r="AJ41" s="1063"/>
      <c r="AK41" s="1063"/>
      <c r="AL41" s="1063"/>
      <c r="AM41" s="1131"/>
      <c r="AN41" s="1214" t="str">
        <f>入力!C93</f>
        <v>年号を選んでください</v>
      </c>
      <c r="AO41" s="1076"/>
      <c r="AP41" s="1076"/>
      <c r="AQ41" s="1076">
        <f>入力!D93</f>
        <v>0</v>
      </c>
      <c r="AR41" s="1076"/>
      <c r="AS41" s="1063" t="s">
        <v>2</v>
      </c>
      <c r="AT41" s="1063"/>
      <c r="AU41" s="1076">
        <f>入力!F93</f>
        <v>0</v>
      </c>
      <c r="AV41" s="1076"/>
      <c r="AW41" s="1063" t="s">
        <v>262</v>
      </c>
      <c r="AX41" s="1063"/>
      <c r="AY41" s="1076">
        <f>入力!I93</f>
        <v>0</v>
      </c>
      <c r="AZ41" s="1076"/>
      <c r="BA41" s="1063" t="s">
        <v>4</v>
      </c>
      <c r="BB41" s="1063"/>
      <c r="BC41" s="1077"/>
      <c r="BE41" s="14" t="s">
        <v>148</v>
      </c>
      <c r="BI41" s="14" t="s">
        <v>243</v>
      </c>
    </row>
    <row r="42" spans="1:61" ht="11.25" customHeight="1">
      <c r="A42" s="1255"/>
      <c r="B42" s="1143"/>
      <c r="C42" s="1143"/>
      <c r="D42" s="1143"/>
      <c r="E42" s="1143"/>
      <c r="F42" s="1143"/>
      <c r="G42" s="1247"/>
      <c r="H42" s="1067"/>
      <c r="I42" s="1250"/>
      <c r="J42" s="1250"/>
      <c r="K42" s="1250"/>
      <c r="L42" s="1250"/>
      <c r="M42" s="1251"/>
      <c r="N42" s="1252"/>
      <c r="O42" s="1147"/>
      <c r="P42" s="1147"/>
      <c r="Q42" s="1147"/>
      <c r="R42" s="1147"/>
      <c r="S42" s="1147"/>
      <c r="T42" s="1147"/>
      <c r="U42" s="1147"/>
      <c r="V42" s="1186"/>
      <c r="W42" s="1143"/>
      <c r="X42" s="1143"/>
      <c r="Y42" s="1147"/>
      <c r="Z42" s="1147"/>
      <c r="AA42" s="1147"/>
      <c r="AB42" s="1147"/>
      <c r="AC42" s="1147"/>
      <c r="AD42" s="1147"/>
      <c r="AE42" s="1147"/>
      <c r="AF42" s="1147"/>
      <c r="AG42" s="1143"/>
      <c r="AH42" s="1247"/>
      <c r="AI42" s="1248"/>
      <c r="AJ42" s="1142"/>
      <c r="AK42" s="1142"/>
      <c r="AL42" s="1142"/>
      <c r="AM42" s="1198"/>
      <c r="AN42" s="1249"/>
      <c r="AO42" s="1147"/>
      <c r="AP42" s="1147"/>
      <c r="AQ42" s="1147"/>
      <c r="AR42" s="1147"/>
      <c r="AS42" s="1142"/>
      <c r="AT42" s="1142"/>
      <c r="AU42" s="1147"/>
      <c r="AV42" s="1147"/>
      <c r="AW42" s="1142"/>
      <c r="AX42" s="1142"/>
      <c r="AY42" s="1147"/>
      <c r="AZ42" s="1147"/>
      <c r="BA42" s="1142"/>
      <c r="BB42" s="1142"/>
      <c r="BC42" s="1171"/>
      <c r="BE42" s="14" t="s">
        <v>149</v>
      </c>
      <c r="BI42" s="14" t="s">
        <v>245</v>
      </c>
    </row>
    <row r="43" spans="1:61" ht="11.25" customHeight="1">
      <c r="A43" s="1135" t="s">
        <v>423</v>
      </c>
      <c r="B43" s="1136"/>
      <c r="C43" s="1136"/>
      <c r="D43" s="1136"/>
      <c r="E43" s="1136"/>
      <c r="F43" s="1136"/>
      <c r="G43" s="1239"/>
      <c r="H43" s="1152" t="s">
        <v>414</v>
      </c>
      <c r="I43" s="1243"/>
      <c r="J43" s="1243"/>
      <c r="K43" s="1243"/>
      <c r="L43" s="1243"/>
      <c r="M43" s="1244"/>
      <c r="N43" s="1145">
        <f>入力!C94</f>
        <v>0</v>
      </c>
      <c r="O43" s="1111"/>
      <c r="P43" s="1111"/>
      <c r="Q43" s="1111"/>
      <c r="R43" s="1111"/>
      <c r="S43" s="1111"/>
      <c r="T43" s="1111"/>
      <c r="U43" s="1111"/>
      <c r="V43" s="1111"/>
      <c r="W43" s="1111"/>
      <c r="X43" s="1111"/>
      <c r="Y43" s="1111"/>
      <c r="Z43" s="1111"/>
      <c r="AA43" s="1111"/>
      <c r="AB43" s="1111"/>
      <c r="AC43" s="1111"/>
      <c r="AD43" s="1155"/>
      <c r="AE43" s="1156" t="s">
        <v>16</v>
      </c>
      <c r="AF43" s="1157"/>
      <c r="AG43" s="1110" t="str">
        <f>入力!C96</f>
        <v>年号を選んでください</v>
      </c>
      <c r="AH43" s="1111"/>
      <c r="AI43" s="1111"/>
      <c r="AJ43" s="1111"/>
      <c r="AK43" s="1111">
        <f>入力!D96</f>
        <v>0</v>
      </c>
      <c r="AL43" s="1111"/>
      <c r="AM43" s="1111"/>
      <c r="AN43" s="1111"/>
      <c r="AO43" s="1102" t="s">
        <v>2</v>
      </c>
      <c r="AP43" s="1102"/>
      <c r="AQ43" s="1111">
        <f>入力!F96</f>
        <v>0</v>
      </c>
      <c r="AR43" s="1111"/>
      <c r="AS43" s="1102" t="s">
        <v>262</v>
      </c>
      <c r="AT43" s="1136"/>
      <c r="AU43" s="1111">
        <f>入力!I96</f>
        <v>0</v>
      </c>
      <c r="AV43" s="1111"/>
      <c r="AW43" s="1102" t="s">
        <v>4</v>
      </c>
      <c r="AX43" s="1102"/>
      <c r="AY43" s="1216" t="s">
        <v>407</v>
      </c>
      <c r="AZ43" s="1217"/>
      <c r="BA43" s="1222" t="str">
        <f>入力!C97</f>
        <v>性別を選んでください　　　</v>
      </c>
      <c r="BB43" s="1223"/>
      <c r="BC43" s="1224"/>
      <c r="BE43" s="14" t="s">
        <v>150</v>
      </c>
      <c r="BI43" s="14" t="s">
        <v>181</v>
      </c>
    </row>
    <row r="44" spans="1:61" ht="11.25" customHeight="1">
      <c r="A44" s="1240"/>
      <c r="B44" s="1139"/>
      <c r="C44" s="1139"/>
      <c r="D44" s="1139"/>
      <c r="E44" s="1139"/>
      <c r="F44" s="1139"/>
      <c r="G44" s="1241"/>
      <c r="H44" s="1162"/>
      <c r="I44" s="1163"/>
      <c r="J44" s="1163"/>
      <c r="K44" s="1163"/>
      <c r="L44" s="1163"/>
      <c r="M44" s="1167"/>
      <c r="N44" s="1129"/>
      <c r="O44" s="1115"/>
      <c r="P44" s="1115"/>
      <c r="Q44" s="1115"/>
      <c r="R44" s="1115"/>
      <c r="S44" s="1115"/>
      <c r="T44" s="1115"/>
      <c r="U44" s="1115"/>
      <c r="V44" s="1115"/>
      <c r="W44" s="1115"/>
      <c r="X44" s="1115"/>
      <c r="Y44" s="1115"/>
      <c r="Z44" s="1115"/>
      <c r="AA44" s="1115"/>
      <c r="AB44" s="1115"/>
      <c r="AC44" s="1115"/>
      <c r="AD44" s="1130"/>
      <c r="AE44" s="1158"/>
      <c r="AF44" s="1159"/>
      <c r="AG44" s="1113"/>
      <c r="AH44" s="1083"/>
      <c r="AI44" s="1083"/>
      <c r="AJ44" s="1083"/>
      <c r="AK44" s="1083"/>
      <c r="AL44" s="1083"/>
      <c r="AM44" s="1083"/>
      <c r="AN44" s="1083"/>
      <c r="AO44" s="1104"/>
      <c r="AP44" s="1104"/>
      <c r="AQ44" s="1083"/>
      <c r="AR44" s="1083"/>
      <c r="AS44" s="1139"/>
      <c r="AT44" s="1139"/>
      <c r="AU44" s="1083"/>
      <c r="AV44" s="1083"/>
      <c r="AW44" s="1104"/>
      <c r="AX44" s="1104"/>
      <c r="AY44" s="1218"/>
      <c r="AZ44" s="1219"/>
      <c r="BA44" s="1225"/>
      <c r="BB44" s="1226"/>
      <c r="BC44" s="1227"/>
      <c r="BE44" s="14" t="s">
        <v>151</v>
      </c>
      <c r="BI44" s="14" t="s">
        <v>182</v>
      </c>
    </row>
    <row r="45" spans="1:61" ht="11.25" customHeight="1">
      <c r="A45" s="1240"/>
      <c r="B45" s="1139"/>
      <c r="C45" s="1139"/>
      <c r="D45" s="1139"/>
      <c r="E45" s="1139"/>
      <c r="F45" s="1139"/>
      <c r="G45" s="1241"/>
      <c r="H45" s="1067" t="s">
        <v>282</v>
      </c>
      <c r="I45" s="1068"/>
      <c r="J45" s="1068"/>
      <c r="K45" s="1068"/>
      <c r="L45" s="1068"/>
      <c r="M45" s="1069"/>
      <c r="N45" s="1126">
        <f>入力!C95</f>
        <v>0</v>
      </c>
      <c r="O45" s="1076"/>
      <c r="P45" s="1076"/>
      <c r="Q45" s="1076"/>
      <c r="R45" s="1076"/>
      <c r="S45" s="1076"/>
      <c r="T45" s="1076"/>
      <c r="U45" s="1076"/>
      <c r="V45" s="1076"/>
      <c r="W45" s="1076"/>
      <c r="X45" s="1076"/>
      <c r="Y45" s="1076"/>
      <c r="Z45" s="1076"/>
      <c r="AA45" s="1076"/>
      <c r="AB45" s="1076"/>
      <c r="AC45" s="1076"/>
      <c r="AD45" s="1127"/>
      <c r="AE45" s="1245"/>
      <c r="AF45" s="1246"/>
      <c r="AG45" s="1114"/>
      <c r="AH45" s="1115"/>
      <c r="AI45" s="1115"/>
      <c r="AJ45" s="1115"/>
      <c r="AK45" s="1115"/>
      <c r="AL45" s="1115"/>
      <c r="AM45" s="1115"/>
      <c r="AN45" s="1115"/>
      <c r="AO45" s="1064"/>
      <c r="AP45" s="1064"/>
      <c r="AQ45" s="1115"/>
      <c r="AR45" s="1115"/>
      <c r="AS45" s="1163"/>
      <c r="AT45" s="1163"/>
      <c r="AU45" s="1115"/>
      <c r="AV45" s="1115"/>
      <c r="AW45" s="1064"/>
      <c r="AX45" s="1064"/>
      <c r="AY45" s="1218"/>
      <c r="AZ45" s="1219"/>
      <c r="BA45" s="1225"/>
      <c r="BB45" s="1226"/>
      <c r="BC45" s="1227"/>
      <c r="BE45" s="14" t="s">
        <v>152</v>
      </c>
      <c r="BI45" s="14" t="s">
        <v>183</v>
      </c>
    </row>
    <row r="46" spans="1:61" ht="11.25" customHeight="1">
      <c r="A46" s="1240"/>
      <c r="B46" s="1139"/>
      <c r="C46" s="1139"/>
      <c r="D46" s="1139"/>
      <c r="E46" s="1139"/>
      <c r="F46" s="1139"/>
      <c r="G46" s="1241"/>
      <c r="H46" s="1070"/>
      <c r="I46" s="1068"/>
      <c r="J46" s="1068"/>
      <c r="K46" s="1068"/>
      <c r="L46" s="1068"/>
      <c r="M46" s="1069"/>
      <c r="N46" s="1082"/>
      <c r="O46" s="1083"/>
      <c r="P46" s="1083"/>
      <c r="Q46" s="1083"/>
      <c r="R46" s="1083"/>
      <c r="S46" s="1083"/>
      <c r="T46" s="1083"/>
      <c r="U46" s="1083"/>
      <c r="V46" s="1083"/>
      <c r="W46" s="1083"/>
      <c r="X46" s="1083"/>
      <c r="Y46" s="1083"/>
      <c r="Z46" s="1083"/>
      <c r="AA46" s="1083"/>
      <c r="AB46" s="1083"/>
      <c r="AC46" s="1083"/>
      <c r="AD46" s="1128"/>
      <c r="AE46" s="1117" t="s">
        <v>416</v>
      </c>
      <c r="AF46" s="1063"/>
      <c r="AG46" s="1131"/>
      <c r="AH46" s="1134">
        <f>入力!D101</f>
        <v>0</v>
      </c>
      <c r="AI46" s="1076"/>
      <c r="AJ46" s="1076"/>
      <c r="AK46" s="1076"/>
      <c r="AL46" s="1076"/>
      <c r="AM46" s="1063" t="s">
        <v>417</v>
      </c>
      <c r="AN46" s="1075">
        <f>入力!F101</f>
        <v>0</v>
      </c>
      <c r="AO46" s="1076"/>
      <c r="AP46" s="1076"/>
      <c r="AQ46" s="1076"/>
      <c r="AR46" s="1076"/>
      <c r="AS46" s="1063" t="s">
        <v>418</v>
      </c>
      <c r="AT46" s="1075">
        <f>入力!J101</f>
        <v>0</v>
      </c>
      <c r="AU46" s="1076"/>
      <c r="AV46" s="1076"/>
      <c r="AW46" s="1076"/>
      <c r="AX46" s="1076"/>
      <c r="AY46" s="1218"/>
      <c r="AZ46" s="1219"/>
      <c r="BA46" s="1225"/>
      <c r="BB46" s="1226"/>
      <c r="BC46" s="1227"/>
      <c r="BE46" s="14" t="s">
        <v>153</v>
      </c>
      <c r="BI46" s="14" t="s">
        <v>185</v>
      </c>
    </row>
    <row r="47" spans="1:61" ht="11.25" customHeight="1">
      <c r="A47" s="1240"/>
      <c r="B47" s="1139"/>
      <c r="C47" s="1139"/>
      <c r="D47" s="1139"/>
      <c r="E47" s="1139"/>
      <c r="F47" s="1139"/>
      <c r="G47" s="1241"/>
      <c r="H47" s="1070"/>
      <c r="I47" s="1068"/>
      <c r="J47" s="1068"/>
      <c r="K47" s="1068"/>
      <c r="L47" s="1068"/>
      <c r="M47" s="1069"/>
      <c r="N47" s="1129"/>
      <c r="O47" s="1115"/>
      <c r="P47" s="1115"/>
      <c r="Q47" s="1115"/>
      <c r="R47" s="1115"/>
      <c r="S47" s="1115"/>
      <c r="T47" s="1115"/>
      <c r="U47" s="1115"/>
      <c r="V47" s="1115"/>
      <c r="W47" s="1115"/>
      <c r="X47" s="1115"/>
      <c r="Y47" s="1115"/>
      <c r="Z47" s="1115"/>
      <c r="AA47" s="1115"/>
      <c r="AB47" s="1115"/>
      <c r="AC47" s="1115"/>
      <c r="AD47" s="1130"/>
      <c r="AE47" s="1133"/>
      <c r="AF47" s="1064"/>
      <c r="AG47" s="1106"/>
      <c r="AH47" s="1114"/>
      <c r="AI47" s="1115"/>
      <c r="AJ47" s="1115"/>
      <c r="AK47" s="1115"/>
      <c r="AL47" s="1115"/>
      <c r="AM47" s="1163"/>
      <c r="AN47" s="1115"/>
      <c r="AO47" s="1115"/>
      <c r="AP47" s="1115"/>
      <c r="AQ47" s="1115"/>
      <c r="AR47" s="1115"/>
      <c r="AS47" s="1163"/>
      <c r="AT47" s="1115"/>
      <c r="AU47" s="1115"/>
      <c r="AV47" s="1115"/>
      <c r="AW47" s="1115"/>
      <c r="AX47" s="1115"/>
      <c r="AY47" s="1220"/>
      <c r="AZ47" s="1221"/>
      <c r="BA47" s="1228"/>
      <c r="BB47" s="1229"/>
      <c r="BC47" s="1230"/>
      <c r="BE47" s="14" t="s">
        <v>154</v>
      </c>
      <c r="BI47" s="14" t="s">
        <v>186</v>
      </c>
    </row>
    <row r="48" spans="1:61" ht="11.25" customHeight="1">
      <c r="A48" s="1240"/>
      <c r="B48" s="1139"/>
      <c r="C48" s="1139"/>
      <c r="D48" s="1139"/>
      <c r="E48" s="1139"/>
      <c r="F48" s="1139"/>
      <c r="G48" s="1241"/>
      <c r="H48" s="1067" t="s">
        <v>47</v>
      </c>
      <c r="I48" s="1068"/>
      <c r="J48" s="1068"/>
      <c r="K48" s="1068"/>
      <c r="L48" s="1068"/>
      <c r="M48" s="1069"/>
      <c r="N48" s="1238" t="s">
        <v>419</v>
      </c>
      <c r="O48" s="1074"/>
      <c r="P48" s="1075">
        <f>入力!C99</f>
        <v>0</v>
      </c>
      <c r="Q48" s="1076"/>
      <c r="R48" s="1076"/>
      <c r="S48" s="92" t="s">
        <v>420</v>
      </c>
      <c r="T48" s="1075">
        <f>入力!G99</f>
        <v>0</v>
      </c>
      <c r="U48" s="1076"/>
      <c r="V48" s="1076"/>
      <c r="W48" s="1076"/>
      <c r="X48" s="1076"/>
      <c r="Y48" s="1063"/>
      <c r="Z48" s="1063"/>
      <c r="AA48" s="1063"/>
      <c r="AB48" s="1063"/>
      <c r="AC48" s="1063"/>
      <c r="AD48" s="1063"/>
      <c r="AE48" s="1063"/>
      <c r="AF48" s="1063"/>
      <c r="AG48" s="1063"/>
      <c r="AH48" s="1063"/>
      <c r="AI48" s="1063"/>
      <c r="AJ48" s="1063"/>
      <c r="AK48" s="1063"/>
      <c r="AL48" s="1063"/>
      <c r="AM48" s="1063"/>
      <c r="AN48" s="1063"/>
      <c r="AO48" s="1063"/>
      <c r="AP48" s="1063"/>
      <c r="AQ48" s="1063"/>
      <c r="AR48" s="1063"/>
      <c r="AS48" s="1063"/>
      <c r="AT48" s="1063"/>
      <c r="AU48" s="1063"/>
      <c r="AV48" s="1063"/>
      <c r="AW48" s="1063"/>
      <c r="AX48" s="1063"/>
      <c r="AY48" s="1063"/>
      <c r="AZ48" s="1063"/>
      <c r="BA48" s="1063"/>
      <c r="BB48" s="1063"/>
      <c r="BC48" s="1077"/>
      <c r="BD48" s="15"/>
      <c r="BE48" s="14" t="s">
        <v>155</v>
      </c>
      <c r="BI48" s="14" t="s">
        <v>187</v>
      </c>
    </row>
    <row r="49" spans="1:61" ht="11.25" customHeight="1">
      <c r="A49" s="1240"/>
      <c r="B49" s="1139"/>
      <c r="C49" s="1139"/>
      <c r="D49" s="1139"/>
      <c r="E49" s="1139"/>
      <c r="F49" s="1139"/>
      <c r="G49" s="1241"/>
      <c r="H49" s="1070"/>
      <c r="I49" s="1068"/>
      <c r="J49" s="1068"/>
      <c r="K49" s="1068"/>
      <c r="L49" s="1068"/>
      <c r="M49" s="1069"/>
      <c r="N49" s="1203">
        <f>入力!C100</f>
        <v>0</v>
      </c>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5"/>
      <c r="BD49" s="15"/>
      <c r="BI49" s="14" t="s">
        <v>188</v>
      </c>
    </row>
    <row r="50" spans="1:61" ht="11.25" customHeight="1">
      <c r="A50" s="1240"/>
      <c r="B50" s="1139"/>
      <c r="C50" s="1139"/>
      <c r="D50" s="1139"/>
      <c r="E50" s="1139"/>
      <c r="F50" s="1139"/>
      <c r="G50" s="1241"/>
      <c r="H50" s="1253"/>
      <c r="I50" s="1074"/>
      <c r="J50" s="1074"/>
      <c r="K50" s="1074"/>
      <c r="L50" s="1074"/>
      <c r="M50" s="1254"/>
      <c r="N50" s="1203"/>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204"/>
      <c r="AL50" s="1204"/>
      <c r="AM50" s="1204"/>
      <c r="AN50" s="1204"/>
      <c r="AO50" s="1204"/>
      <c r="AP50" s="1204"/>
      <c r="AQ50" s="1204"/>
      <c r="AR50" s="1204"/>
      <c r="AS50" s="1204"/>
      <c r="AT50" s="1204"/>
      <c r="AU50" s="1204"/>
      <c r="AV50" s="1204"/>
      <c r="AW50" s="1204"/>
      <c r="AX50" s="1204"/>
      <c r="AY50" s="1204"/>
      <c r="AZ50" s="1204"/>
      <c r="BA50" s="1204"/>
      <c r="BB50" s="1204"/>
      <c r="BC50" s="1205"/>
      <c r="BI50" s="14" t="s">
        <v>189</v>
      </c>
    </row>
    <row r="51" spans="1:61" ht="11.25" customHeight="1">
      <c r="A51" s="1240"/>
      <c r="B51" s="1139"/>
      <c r="C51" s="1139"/>
      <c r="D51" s="1139"/>
      <c r="E51" s="1139"/>
      <c r="F51" s="1139"/>
      <c r="G51" s="1241"/>
      <c r="H51" s="1070"/>
      <c r="I51" s="1068"/>
      <c r="J51" s="1068"/>
      <c r="K51" s="1068"/>
      <c r="L51" s="1068"/>
      <c r="M51" s="1069"/>
      <c r="N51" s="1206"/>
      <c r="O51" s="1207"/>
      <c r="P51" s="1207"/>
      <c r="Q51" s="1207"/>
      <c r="R51" s="1207"/>
      <c r="S51" s="1207"/>
      <c r="T51" s="1207"/>
      <c r="U51" s="1207"/>
      <c r="V51" s="1207"/>
      <c r="W51" s="1207"/>
      <c r="X51" s="1207"/>
      <c r="Y51" s="1207"/>
      <c r="Z51" s="1207"/>
      <c r="AA51" s="1207"/>
      <c r="AB51" s="1207"/>
      <c r="AC51" s="1207"/>
      <c r="AD51" s="1207"/>
      <c r="AE51" s="1207"/>
      <c r="AF51" s="1207"/>
      <c r="AG51" s="1207"/>
      <c r="AH51" s="1207"/>
      <c r="AI51" s="1207"/>
      <c r="AJ51" s="1207"/>
      <c r="AK51" s="1207"/>
      <c r="AL51" s="1207"/>
      <c r="AM51" s="1207"/>
      <c r="AN51" s="1207"/>
      <c r="AO51" s="1207"/>
      <c r="AP51" s="1207"/>
      <c r="AQ51" s="1207"/>
      <c r="AR51" s="1207"/>
      <c r="AS51" s="1207"/>
      <c r="AT51" s="1207"/>
      <c r="AU51" s="1207"/>
      <c r="AV51" s="1207"/>
      <c r="AW51" s="1207"/>
      <c r="AX51" s="1207"/>
      <c r="AY51" s="1207"/>
      <c r="AZ51" s="1207"/>
      <c r="BA51" s="1207"/>
      <c r="BB51" s="1207"/>
      <c r="BC51" s="1208"/>
      <c r="BI51" s="14" t="s">
        <v>190</v>
      </c>
    </row>
    <row r="52" spans="1:61" ht="11.25" customHeight="1">
      <c r="A52" s="1240"/>
      <c r="B52" s="1139"/>
      <c r="C52" s="1139"/>
      <c r="D52" s="1139"/>
      <c r="E52" s="1139"/>
      <c r="F52" s="1139"/>
      <c r="G52" s="1241"/>
      <c r="H52" s="1133" t="s">
        <v>26</v>
      </c>
      <c r="I52" s="1064"/>
      <c r="J52" s="1064"/>
      <c r="K52" s="1064"/>
      <c r="L52" s="1064"/>
      <c r="M52" s="1231"/>
      <c r="N52" s="1235" t="s">
        <v>417</v>
      </c>
      <c r="O52" s="1076" t="str">
        <f>入力!C102</f>
        <v>取引士登録地を選んでください</v>
      </c>
      <c r="P52" s="1076"/>
      <c r="Q52" s="1076"/>
      <c r="R52" s="1076"/>
      <c r="S52" s="1076"/>
      <c r="T52" s="1076"/>
      <c r="U52" s="1076"/>
      <c r="V52" s="1092" t="s">
        <v>418</v>
      </c>
      <c r="W52" s="1063" t="s">
        <v>28</v>
      </c>
      <c r="X52" s="1074"/>
      <c r="Y52" s="1076">
        <f>入力!H102</f>
        <v>0</v>
      </c>
      <c r="Z52" s="1076"/>
      <c r="AA52" s="1076"/>
      <c r="AB52" s="1076"/>
      <c r="AC52" s="1076"/>
      <c r="AD52" s="1076"/>
      <c r="AE52" s="1076"/>
      <c r="AF52" s="1076"/>
      <c r="AG52" s="1063" t="s">
        <v>29</v>
      </c>
      <c r="AH52" s="1210"/>
      <c r="AI52" s="1117" t="s">
        <v>30</v>
      </c>
      <c r="AJ52" s="1063"/>
      <c r="AK52" s="1063"/>
      <c r="AL52" s="1063"/>
      <c r="AM52" s="1131"/>
      <c r="AN52" s="1214" t="str">
        <f>入力!C103</f>
        <v>年号を選んでください</v>
      </c>
      <c r="AO52" s="1076"/>
      <c r="AP52" s="1076"/>
      <c r="AQ52" s="1076">
        <f>入力!D103</f>
        <v>0</v>
      </c>
      <c r="AR52" s="1076"/>
      <c r="AS52" s="1063" t="s">
        <v>2</v>
      </c>
      <c r="AT52" s="1063"/>
      <c r="AU52" s="1076">
        <f>入力!F103</f>
        <v>0</v>
      </c>
      <c r="AV52" s="1076"/>
      <c r="AW52" s="1063" t="s">
        <v>262</v>
      </c>
      <c r="AX52" s="1063"/>
      <c r="AY52" s="1076">
        <f>入力!I103</f>
        <v>0</v>
      </c>
      <c r="AZ52" s="1076"/>
      <c r="BA52" s="1063" t="s">
        <v>4</v>
      </c>
      <c r="BB52" s="1063"/>
      <c r="BC52" s="1077"/>
      <c r="BI52" s="14" t="s">
        <v>192</v>
      </c>
    </row>
    <row r="53" spans="1:61" ht="11.25" customHeight="1">
      <c r="A53" s="1255"/>
      <c r="B53" s="1143"/>
      <c r="C53" s="1143"/>
      <c r="D53" s="1143"/>
      <c r="E53" s="1143"/>
      <c r="F53" s="1143"/>
      <c r="G53" s="1247"/>
      <c r="H53" s="1067"/>
      <c r="I53" s="1250"/>
      <c r="J53" s="1250"/>
      <c r="K53" s="1250"/>
      <c r="L53" s="1250"/>
      <c r="M53" s="1251"/>
      <c r="N53" s="1252"/>
      <c r="O53" s="1147"/>
      <c r="P53" s="1147"/>
      <c r="Q53" s="1147"/>
      <c r="R53" s="1147"/>
      <c r="S53" s="1147"/>
      <c r="T53" s="1147"/>
      <c r="U53" s="1147"/>
      <c r="V53" s="1186"/>
      <c r="W53" s="1143"/>
      <c r="X53" s="1143"/>
      <c r="Y53" s="1147"/>
      <c r="Z53" s="1147"/>
      <c r="AA53" s="1147"/>
      <c r="AB53" s="1147"/>
      <c r="AC53" s="1147"/>
      <c r="AD53" s="1147"/>
      <c r="AE53" s="1147"/>
      <c r="AF53" s="1147"/>
      <c r="AG53" s="1143"/>
      <c r="AH53" s="1247"/>
      <c r="AI53" s="1248"/>
      <c r="AJ53" s="1142"/>
      <c r="AK53" s="1142"/>
      <c r="AL53" s="1142"/>
      <c r="AM53" s="1198"/>
      <c r="AN53" s="1249"/>
      <c r="AO53" s="1147"/>
      <c r="AP53" s="1147"/>
      <c r="AQ53" s="1147"/>
      <c r="AR53" s="1147"/>
      <c r="AS53" s="1142"/>
      <c r="AT53" s="1142"/>
      <c r="AU53" s="1147"/>
      <c r="AV53" s="1147"/>
      <c r="AW53" s="1142"/>
      <c r="AX53" s="1142"/>
      <c r="AY53" s="1147"/>
      <c r="AZ53" s="1147"/>
      <c r="BA53" s="1142"/>
      <c r="BB53" s="1142"/>
      <c r="BC53" s="1171"/>
      <c r="BI53" s="14" t="s">
        <v>194</v>
      </c>
    </row>
    <row r="54" spans="1:61" ht="11.25" customHeight="1">
      <c r="A54" s="1135" t="s">
        <v>423</v>
      </c>
      <c r="B54" s="1136"/>
      <c r="C54" s="1136"/>
      <c r="D54" s="1136"/>
      <c r="E54" s="1136"/>
      <c r="F54" s="1136"/>
      <c r="G54" s="1239"/>
      <c r="H54" s="1152" t="s">
        <v>414</v>
      </c>
      <c r="I54" s="1243"/>
      <c r="J54" s="1243"/>
      <c r="K54" s="1243"/>
      <c r="L54" s="1243"/>
      <c r="M54" s="1244"/>
      <c r="N54" s="1145">
        <f>入力!C104</f>
        <v>0</v>
      </c>
      <c r="O54" s="1111"/>
      <c r="P54" s="1111"/>
      <c r="Q54" s="1111"/>
      <c r="R54" s="1111"/>
      <c r="S54" s="1111"/>
      <c r="T54" s="1111"/>
      <c r="U54" s="1111"/>
      <c r="V54" s="1111"/>
      <c r="W54" s="1111"/>
      <c r="X54" s="1111"/>
      <c r="Y54" s="1111"/>
      <c r="Z54" s="1111"/>
      <c r="AA54" s="1111"/>
      <c r="AB54" s="1111"/>
      <c r="AC54" s="1111"/>
      <c r="AD54" s="1155"/>
      <c r="AE54" s="1156" t="s">
        <v>16</v>
      </c>
      <c r="AF54" s="1157"/>
      <c r="AG54" s="1110" t="str">
        <f>入力!C106</f>
        <v>年号を選んでください</v>
      </c>
      <c r="AH54" s="1111"/>
      <c r="AI54" s="1111"/>
      <c r="AJ54" s="1111"/>
      <c r="AK54" s="1111">
        <f>入力!D106</f>
        <v>0</v>
      </c>
      <c r="AL54" s="1111"/>
      <c r="AM54" s="1111"/>
      <c r="AN54" s="1111"/>
      <c r="AO54" s="1102" t="s">
        <v>2</v>
      </c>
      <c r="AP54" s="1102"/>
      <c r="AQ54" s="1111">
        <f>入力!F106</f>
        <v>0</v>
      </c>
      <c r="AR54" s="1111"/>
      <c r="AS54" s="1102" t="s">
        <v>262</v>
      </c>
      <c r="AT54" s="1136"/>
      <c r="AU54" s="1111">
        <f>入力!I106</f>
        <v>0</v>
      </c>
      <c r="AV54" s="1111"/>
      <c r="AW54" s="1102" t="s">
        <v>4</v>
      </c>
      <c r="AX54" s="1102"/>
      <c r="AY54" s="1216" t="s">
        <v>407</v>
      </c>
      <c r="AZ54" s="1217"/>
      <c r="BA54" s="1222" t="str">
        <f>入力!C107</f>
        <v>性別を選んでください　　　</v>
      </c>
      <c r="BB54" s="1223"/>
      <c r="BC54" s="1224"/>
      <c r="BI54" s="14" t="s">
        <v>196</v>
      </c>
    </row>
    <row r="55" spans="1:61" ht="11.25" customHeight="1">
      <c r="A55" s="1240"/>
      <c r="B55" s="1139"/>
      <c r="C55" s="1139"/>
      <c r="D55" s="1139"/>
      <c r="E55" s="1139"/>
      <c r="F55" s="1139"/>
      <c r="G55" s="1241"/>
      <c r="H55" s="1162"/>
      <c r="I55" s="1163"/>
      <c r="J55" s="1163"/>
      <c r="K55" s="1163"/>
      <c r="L55" s="1163"/>
      <c r="M55" s="1167"/>
      <c r="N55" s="1129"/>
      <c r="O55" s="1115"/>
      <c r="P55" s="1115"/>
      <c r="Q55" s="1115"/>
      <c r="R55" s="1115"/>
      <c r="S55" s="1115"/>
      <c r="T55" s="1115"/>
      <c r="U55" s="1115"/>
      <c r="V55" s="1115"/>
      <c r="W55" s="1115"/>
      <c r="X55" s="1115"/>
      <c r="Y55" s="1115"/>
      <c r="Z55" s="1115"/>
      <c r="AA55" s="1115"/>
      <c r="AB55" s="1115"/>
      <c r="AC55" s="1115"/>
      <c r="AD55" s="1130"/>
      <c r="AE55" s="1158"/>
      <c r="AF55" s="1159"/>
      <c r="AG55" s="1113"/>
      <c r="AH55" s="1083"/>
      <c r="AI55" s="1083"/>
      <c r="AJ55" s="1083"/>
      <c r="AK55" s="1083"/>
      <c r="AL55" s="1083"/>
      <c r="AM55" s="1083"/>
      <c r="AN55" s="1083"/>
      <c r="AO55" s="1104"/>
      <c r="AP55" s="1104"/>
      <c r="AQ55" s="1083"/>
      <c r="AR55" s="1083"/>
      <c r="AS55" s="1139"/>
      <c r="AT55" s="1139"/>
      <c r="AU55" s="1083"/>
      <c r="AV55" s="1083"/>
      <c r="AW55" s="1104"/>
      <c r="AX55" s="1104"/>
      <c r="AY55" s="1218"/>
      <c r="AZ55" s="1219"/>
      <c r="BA55" s="1225"/>
      <c r="BB55" s="1226"/>
      <c r="BC55" s="1227"/>
      <c r="BI55" s="14" t="s">
        <v>198</v>
      </c>
    </row>
    <row r="56" spans="1:61" ht="11.25" customHeight="1">
      <c r="A56" s="1240"/>
      <c r="B56" s="1139"/>
      <c r="C56" s="1139"/>
      <c r="D56" s="1139"/>
      <c r="E56" s="1139"/>
      <c r="F56" s="1139"/>
      <c r="G56" s="1241"/>
      <c r="H56" s="1067" t="s">
        <v>282</v>
      </c>
      <c r="I56" s="1068"/>
      <c r="J56" s="1068"/>
      <c r="K56" s="1068"/>
      <c r="L56" s="1068"/>
      <c r="M56" s="1069"/>
      <c r="N56" s="1126">
        <f>入力!C105</f>
        <v>0</v>
      </c>
      <c r="O56" s="1076"/>
      <c r="P56" s="1076"/>
      <c r="Q56" s="1076"/>
      <c r="R56" s="1076"/>
      <c r="S56" s="1076"/>
      <c r="T56" s="1076"/>
      <c r="U56" s="1076"/>
      <c r="V56" s="1076"/>
      <c r="W56" s="1076"/>
      <c r="X56" s="1076"/>
      <c r="Y56" s="1076"/>
      <c r="Z56" s="1076"/>
      <c r="AA56" s="1076"/>
      <c r="AB56" s="1076"/>
      <c r="AC56" s="1076"/>
      <c r="AD56" s="1127"/>
      <c r="AE56" s="1245"/>
      <c r="AF56" s="1246"/>
      <c r="AG56" s="1114"/>
      <c r="AH56" s="1115"/>
      <c r="AI56" s="1115"/>
      <c r="AJ56" s="1115"/>
      <c r="AK56" s="1115"/>
      <c r="AL56" s="1115"/>
      <c r="AM56" s="1115"/>
      <c r="AN56" s="1115"/>
      <c r="AO56" s="1064"/>
      <c r="AP56" s="1064"/>
      <c r="AQ56" s="1115"/>
      <c r="AR56" s="1115"/>
      <c r="AS56" s="1163"/>
      <c r="AT56" s="1163"/>
      <c r="AU56" s="1115"/>
      <c r="AV56" s="1115"/>
      <c r="AW56" s="1064"/>
      <c r="AX56" s="1064"/>
      <c r="AY56" s="1218"/>
      <c r="AZ56" s="1219"/>
      <c r="BA56" s="1225"/>
      <c r="BB56" s="1226"/>
      <c r="BC56" s="1227"/>
      <c r="BI56" s="14" t="s">
        <v>200</v>
      </c>
    </row>
    <row r="57" spans="1:61" ht="11.25" customHeight="1">
      <c r="A57" s="1240"/>
      <c r="B57" s="1139"/>
      <c r="C57" s="1139"/>
      <c r="D57" s="1139"/>
      <c r="E57" s="1139"/>
      <c r="F57" s="1139"/>
      <c r="G57" s="1241"/>
      <c r="H57" s="1070"/>
      <c r="I57" s="1068"/>
      <c r="J57" s="1068"/>
      <c r="K57" s="1068"/>
      <c r="L57" s="1068"/>
      <c r="M57" s="1069"/>
      <c r="N57" s="1082"/>
      <c r="O57" s="1083"/>
      <c r="P57" s="1083"/>
      <c r="Q57" s="1083"/>
      <c r="R57" s="1083"/>
      <c r="S57" s="1083"/>
      <c r="T57" s="1083"/>
      <c r="U57" s="1083"/>
      <c r="V57" s="1083"/>
      <c r="W57" s="1083"/>
      <c r="X57" s="1083"/>
      <c r="Y57" s="1083"/>
      <c r="Z57" s="1083"/>
      <c r="AA57" s="1083"/>
      <c r="AB57" s="1083"/>
      <c r="AC57" s="1083"/>
      <c r="AD57" s="1128"/>
      <c r="AE57" s="1117" t="s">
        <v>416</v>
      </c>
      <c r="AF57" s="1063"/>
      <c r="AG57" s="1131"/>
      <c r="AH57" s="1134">
        <f>入力!D111</f>
        <v>0</v>
      </c>
      <c r="AI57" s="1076"/>
      <c r="AJ57" s="1076"/>
      <c r="AK57" s="1076"/>
      <c r="AL57" s="1076"/>
      <c r="AM57" s="1063" t="s">
        <v>417</v>
      </c>
      <c r="AN57" s="1075">
        <f>入力!F111</f>
        <v>0</v>
      </c>
      <c r="AO57" s="1076"/>
      <c r="AP57" s="1076"/>
      <c r="AQ57" s="1076"/>
      <c r="AR57" s="1076"/>
      <c r="AS57" s="1063" t="s">
        <v>418</v>
      </c>
      <c r="AT57" s="1075">
        <f>入力!J111</f>
        <v>0</v>
      </c>
      <c r="AU57" s="1076"/>
      <c r="AV57" s="1076"/>
      <c r="AW57" s="1076"/>
      <c r="AX57" s="1076"/>
      <c r="AY57" s="1218"/>
      <c r="AZ57" s="1219"/>
      <c r="BA57" s="1225"/>
      <c r="BB57" s="1226"/>
      <c r="BC57" s="1227"/>
      <c r="BI57" s="14" t="s">
        <v>202</v>
      </c>
    </row>
    <row r="58" spans="1:61" ht="11.25" customHeight="1">
      <c r="A58" s="1240"/>
      <c r="B58" s="1139"/>
      <c r="C58" s="1139"/>
      <c r="D58" s="1139"/>
      <c r="E58" s="1139"/>
      <c r="F58" s="1139"/>
      <c r="G58" s="1241"/>
      <c r="H58" s="1070"/>
      <c r="I58" s="1068"/>
      <c r="J58" s="1068"/>
      <c r="K58" s="1068"/>
      <c r="L58" s="1068"/>
      <c r="M58" s="1069"/>
      <c r="N58" s="1129"/>
      <c r="O58" s="1115"/>
      <c r="P58" s="1115"/>
      <c r="Q58" s="1115"/>
      <c r="R58" s="1115"/>
      <c r="S58" s="1115"/>
      <c r="T58" s="1115"/>
      <c r="U58" s="1115"/>
      <c r="V58" s="1115"/>
      <c r="W58" s="1115"/>
      <c r="X58" s="1115"/>
      <c r="Y58" s="1115"/>
      <c r="Z58" s="1115"/>
      <c r="AA58" s="1115"/>
      <c r="AB58" s="1115"/>
      <c r="AC58" s="1115"/>
      <c r="AD58" s="1130"/>
      <c r="AE58" s="1133"/>
      <c r="AF58" s="1064"/>
      <c r="AG58" s="1106"/>
      <c r="AH58" s="1114"/>
      <c r="AI58" s="1115"/>
      <c r="AJ58" s="1115"/>
      <c r="AK58" s="1115"/>
      <c r="AL58" s="1115"/>
      <c r="AM58" s="1163"/>
      <c r="AN58" s="1115"/>
      <c r="AO58" s="1115"/>
      <c r="AP58" s="1115"/>
      <c r="AQ58" s="1115"/>
      <c r="AR58" s="1115"/>
      <c r="AS58" s="1163"/>
      <c r="AT58" s="1115"/>
      <c r="AU58" s="1115"/>
      <c r="AV58" s="1115"/>
      <c r="AW58" s="1115"/>
      <c r="AX58" s="1115"/>
      <c r="AY58" s="1220"/>
      <c r="AZ58" s="1221"/>
      <c r="BA58" s="1228"/>
      <c r="BB58" s="1229"/>
      <c r="BC58" s="1230"/>
      <c r="BI58" s="14" t="s">
        <v>204</v>
      </c>
    </row>
    <row r="59" spans="1:61" ht="11.25" customHeight="1">
      <c r="A59" s="1240"/>
      <c r="B59" s="1139"/>
      <c r="C59" s="1139"/>
      <c r="D59" s="1139"/>
      <c r="E59" s="1139"/>
      <c r="F59" s="1139"/>
      <c r="G59" s="1241"/>
      <c r="H59" s="1067" t="s">
        <v>47</v>
      </c>
      <c r="I59" s="1068"/>
      <c r="J59" s="1068"/>
      <c r="K59" s="1068"/>
      <c r="L59" s="1068"/>
      <c r="M59" s="1069"/>
      <c r="N59" s="1238" t="s">
        <v>419</v>
      </c>
      <c r="O59" s="1074"/>
      <c r="P59" s="1075">
        <f>入力!C109</f>
        <v>0</v>
      </c>
      <c r="Q59" s="1076"/>
      <c r="R59" s="1076"/>
      <c r="S59" s="92" t="s">
        <v>420</v>
      </c>
      <c r="T59" s="1075">
        <f>入力!G109</f>
        <v>0</v>
      </c>
      <c r="U59" s="1076"/>
      <c r="V59" s="1076"/>
      <c r="W59" s="1076"/>
      <c r="X59" s="1076"/>
      <c r="Y59" s="1063"/>
      <c r="Z59" s="1063"/>
      <c r="AA59" s="1063"/>
      <c r="AB59" s="1063"/>
      <c r="AC59" s="1063"/>
      <c r="AD59" s="1063"/>
      <c r="AE59" s="1063"/>
      <c r="AF59" s="1063"/>
      <c r="AG59" s="1063"/>
      <c r="AH59" s="1063"/>
      <c r="AI59" s="1063"/>
      <c r="AJ59" s="1063"/>
      <c r="AK59" s="1063"/>
      <c r="AL59" s="1063"/>
      <c r="AM59" s="1063"/>
      <c r="AN59" s="1063"/>
      <c r="AO59" s="1063"/>
      <c r="AP59" s="1063"/>
      <c r="AQ59" s="1063"/>
      <c r="AR59" s="1063"/>
      <c r="AS59" s="1063"/>
      <c r="AT59" s="1063"/>
      <c r="AU59" s="1063"/>
      <c r="AV59" s="1063"/>
      <c r="AW59" s="1063"/>
      <c r="AX59" s="1063"/>
      <c r="AY59" s="1063"/>
      <c r="AZ59" s="1063"/>
      <c r="BA59" s="1063"/>
      <c r="BB59" s="1063"/>
      <c r="BC59" s="1077"/>
      <c r="BD59" s="15"/>
      <c r="BI59" s="14" t="s">
        <v>206</v>
      </c>
    </row>
    <row r="60" spans="1:61" ht="11.25" customHeight="1">
      <c r="A60" s="1240"/>
      <c r="B60" s="1139"/>
      <c r="C60" s="1139"/>
      <c r="D60" s="1139"/>
      <c r="E60" s="1139"/>
      <c r="F60" s="1139"/>
      <c r="G60" s="1241"/>
      <c r="H60" s="1070"/>
      <c r="I60" s="1068"/>
      <c r="J60" s="1068"/>
      <c r="K60" s="1068"/>
      <c r="L60" s="1068"/>
      <c r="M60" s="1069"/>
      <c r="N60" s="1203">
        <f>入力!C110</f>
        <v>0</v>
      </c>
      <c r="O60" s="1204"/>
      <c r="P60" s="1204"/>
      <c r="Q60" s="1204"/>
      <c r="R60" s="1204"/>
      <c r="S60" s="1204"/>
      <c r="T60" s="1204"/>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5"/>
      <c r="BD60" s="15"/>
      <c r="BI60" s="14" t="s">
        <v>421</v>
      </c>
    </row>
    <row r="61" spans="1:61" ht="11.25" customHeight="1">
      <c r="A61" s="1240"/>
      <c r="B61" s="1139"/>
      <c r="C61" s="1139"/>
      <c r="D61" s="1139"/>
      <c r="E61" s="1139"/>
      <c r="F61" s="1139"/>
      <c r="G61" s="1241"/>
      <c r="H61" s="1253"/>
      <c r="I61" s="1074"/>
      <c r="J61" s="1074"/>
      <c r="K61" s="1074"/>
      <c r="L61" s="1074"/>
      <c r="M61" s="1254"/>
      <c r="N61" s="1203"/>
      <c r="O61" s="1204"/>
      <c r="P61" s="1204"/>
      <c r="Q61" s="1204"/>
      <c r="R61" s="1204"/>
      <c r="S61" s="1204"/>
      <c r="T61" s="1204"/>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5"/>
      <c r="BI61" s="14" t="s">
        <v>209</v>
      </c>
    </row>
    <row r="62" spans="1:61" ht="11.25" customHeight="1">
      <c r="A62" s="1240"/>
      <c r="B62" s="1139"/>
      <c r="C62" s="1139"/>
      <c r="D62" s="1139"/>
      <c r="E62" s="1139"/>
      <c r="F62" s="1139"/>
      <c r="G62" s="1241"/>
      <c r="H62" s="1070"/>
      <c r="I62" s="1068"/>
      <c r="J62" s="1068"/>
      <c r="K62" s="1068"/>
      <c r="L62" s="1068"/>
      <c r="M62" s="1069"/>
      <c r="N62" s="1206"/>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8"/>
      <c r="BI62" s="14" t="s">
        <v>211</v>
      </c>
    </row>
    <row r="63" spans="1:61" ht="11.25" customHeight="1">
      <c r="A63" s="1240"/>
      <c r="B63" s="1139"/>
      <c r="C63" s="1139"/>
      <c r="D63" s="1139"/>
      <c r="E63" s="1139"/>
      <c r="F63" s="1139"/>
      <c r="G63" s="1241"/>
      <c r="H63" s="1133" t="s">
        <v>26</v>
      </c>
      <c r="I63" s="1064"/>
      <c r="J63" s="1064"/>
      <c r="K63" s="1064"/>
      <c r="L63" s="1064"/>
      <c r="M63" s="1231"/>
      <c r="N63" s="1235" t="s">
        <v>417</v>
      </c>
      <c r="O63" s="1076" t="str">
        <f>入力!C112</f>
        <v>取引士登録地を選んでください</v>
      </c>
      <c r="P63" s="1076"/>
      <c r="Q63" s="1076"/>
      <c r="R63" s="1076"/>
      <c r="S63" s="1076"/>
      <c r="T63" s="1076"/>
      <c r="U63" s="1076"/>
      <c r="V63" s="1092" t="s">
        <v>418</v>
      </c>
      <c r="W63" s="1063" t="s">
        <v>28</v>
      </c>
      <c r="X63" s="1074"/>
      <c r="Y63" s="1076">
        <f>入力!H112</f>
        <v>0</v>
      </c>
      <c r="Z63" s="1076"/>
      <c r="AA63" s="1076"/>
      <c r="AB63" s="1076"/>
      <c r="AC63" s="1076"/>
      <c r="AD63" s="1076"/>
      <c r="AE63" s="1076"/>
      <c r="AF63" s="1076"/>
      <c r="AG63" s="1063" t="s">
        <v>29</v>
      </c>
      <c r="AH63" s="1210"/>
      <c r="AI63" s="1117" t="s">
        <v>30</v>
      </c>
      <c r="AJ63" s="1063"/>
      <c r="AK63" s="1063"/>
      <c r="AL63" s="1063"/>
      <c r="AM63" s="1131"/>
      <c r="AN63" s="1214" t="str">
        <f>入力!C113</f>
        <v>年号を選んでください</v>
      </c>
      <c r="AO63" s="1076"/>
      <c r="AP63" s="1076"/>
      <c r="AQ63" s="1076">
        <f>入力!D116</f>
        <v>0</v>
      </c>
      <c r="AR63" s="1076"/>
      <c r="AS63" s="1063" t="s">
        <v>2</v>
      </c>
      <c r="AT63" s="1063"/>
      <c r="AU63" s="1076">
        <f>入力!F113</f>
        <v>0</v>
      </c>
      <c r="AV63" s="1076"/>
      <c r="AW63" s="1063" t="s">
        <v>262</v>
      </c>
      <c r="AX63" s="1063"/>
      <c r="AY63" s="1076">
        <f>入力!I113</f>
        <v>0</v>
      </c>
      <c r="AZ63" s="1076"/>
      <c r="BA63" s="1063" t="s">
        <v>4</v>
      </c>
      <c r="BB63" s="1063"/>
      <c r="BC63" s="1077"/>
    </row>
    <row r="64" spans="1:61" ht="11.25" customHeight="1">
      <c r="A64" s="1255"/>
      <c r="B64" s="1143"/>
      <c r="C64" s="1143"/>
      <c r="D64" s="1143"/>
      <c r="E64" s="1143"/>
      <c r="F64" s="1143"/>
      <c r="G64" s="1247"/>
      <c r="H64" s="1067"/>
      <c r="I64" s="1250"/>
      <c r="J64" s="1250"/>
      <c r="K64" s="1250"/>
      <c r="L64" s="1250"/>
      <c r="M64" s="1251"/>
      <c r="N64" s="1252"/>
      <c r="O64" s="1147"/>
      <c r="P64" s="1147"/>
      <c r="Q64" s="1147"/>
      <c r="R64" s="1147"/>
      <c r="S64" s="1147"/>
      <c r="T64" s="1147"/>
      <c r="U64" s="1147"/>
      <c r="V64" s="1186"/>
      <c r="W64" s="1143"/>
      <c r="X64" s="1143"/>
      <c r="Y64" s="1147"/>
      <c r="Z64" s="1147"/>
      <c r="AA64" s="1147"/>
      <c r="AB64" s="1147"/>
      <c r="AC64" s="1147"/>
      <c r="AD64" s="1147"/>
      <c r="AE64" s="1147"/>
      <c r="AF64" s="1147"/>
      <c r="AG64" s="1143"/>
      <c r="AH64" s="1247"/>
      <c r="AI64" s="1248"/>
      <c r="AJ64" s="1142"/>
      <c r="AK64" s="1142"/>
      <c r="AL64" s="1142"/>
      <c r="AM64" s="1198"/>
      <c r="AN64" s="1249"/>
      <c r="AO64" s="1147"/>
      <c r="AP64" s="1147"/>
      <c r="AQ64" s="1147"/>
      <c r="AR64" s="1147"/>
      <c r="AS64" s="1142"/>
      <c r="AT64" s="1142"/>
      <c r="AU64" s="1147"/>
      <c r="AV64" s="1147"/>
      <c r="AW64" s="1142"/>
      <c r="AX64" s="1142"/>
      <c r="AY64" s="1147"/>
      <c r="AZ64" s="1147"/>
      <c r="BA64" s="1142"/>
      <c r="BB64" s="1142"/>
      <c r="BC64" s="1171"/>
    </row>
    <row r="65" spans="1:56" ht="11.25" customHeight="1">
      <c r="A65" s="1135" t="s">
        <v>423</v>
      </c>
      <c r="B65" s="1136"/>
      <c r="C65" s="1136"/>
      <c r="D65" s="1136"/>
      <c r="E65" s="1136"/>
      <c r="F65" s="1136"/>
      <c r="G65" s="1239"/>
      <c r="H65" s="1152" t="s">
        <v>414</v>
      </c>
      <c r="I65" s="1243"/>
      <c r="J65" s="1243"/>
      <c r="K65" s="1243"/>
      <c r="L65" s="1243"/>
      <c r="M65" s="1244"/>
      <c r="N65" s="1145">
        <f>入力!C114</f>
        <v>0</v>
      </c>
      <c r="O65" s="1111"/>
      <c r="P65" s="1111"/>
      <c r="Q65" s="1111"/>
      <c r="R65" s="1111"/>
      <c r="S65" s="1111"/>
      <c r="T65" s="1111"/>
      <c r="U65" s="1111"/>
      <c r="V65" s="1111"/>
      <c r="W65" s="1111"/>
      <c r="X65" s="1111"/>
      <c r="Y65" s="1111"/>
      <c r="Z65" s="1111"/>
      <c r="AA65" s="1111"/>
      <c r="AB65" s="1111"/>
      <c r="AC65" s="1111"/>
      <c r="AD65" s="1155"/>
      <c r="AE65" s="1156" t="s">
        <v>16</v>
      </c>
      <c r="AF65" s="1157"/>
      <c r="AG65" s="1110" t="str">
        <f>入力!C116</f>
        <v>年号を選んでください</v>
      </c>
      <c r="AH65" s="1111"/>
      <c r="AI65" s="1111"/>
      <c r="AJ65" s="1111"/>
      <c r="AK65" s="1111">
        <f>入力!D116</f>
        <v>0</v>
      </c>
      <c r="AL65" s="1111"/>
      <c r="AM65" s="1111"/>
      <c r="AN65" s="1111"/>
      <c r="AO65" s="1102" t="s">
        <v>2</v>
      </c>
      <c r="AP65" s="1102"/>
      <c r="AQ65" s="1111">
        <f>入力!F116</f>
        <v>0</v>
      </c>
      <c r="AR65" s="1111"/>
      <c r="AS65" s="1102" t="s">
        <v>262</v>
      </c>
      <c r="AT65" s="1136"/>
      <c r="AU65" s="1111">
        <f>入力!I116</f>
        <v>0</v>
      </c>
      <c r="AV65" s="1111"/>
      <c r="AW65" s="1102" t="s">
        <v>4</v>
      </c>
      <c r="AX65" s="1102"/>
      <c r="AY65" s="1216" t="s">
        <v>407</v>
      </c>
      <c r="AZ65" s="1217"/>
      <c r="BA65" s="1222" t="str">
        <f>入力!C117</f>
        <v>性別を選んでください　　　</v>
      </c>
      <c r="BB65" s="1223"/>
      <c r="BC65" s="1224"/>
    </row>
    <row r="66" spans="1:56" ht="11.25" customHeight="1">
      <c r="A66" s="1240"/>
      <c r="B66" s="1139"/>
      <c r="C66" s="1139"/>
      <c r="D66" s="1139"/>
      <c r="E66" s="1139"/>
      <c r="F66" s="1139"/>
      <c r="G66" s="1241"/>
      <c r="H66" s="1162"/>
      <c r="I66" s="1163"/>
      <c r="J66" s="1163"/>
      <c r="K66" s="1163"/>
      <c r="L66" s="1163"/>
      <c r="M66" s="1167"/>
      <c r="N66" s="1129"/>
      <c r="O66" s="1115"/>
      <c r="P66" s="1115"/>
      <c r="Q66" s="1115"/>
      <c r="R66" s="1115"/>
      <c r="S66" s="1115"/>
      <c r="T66" s="1115"/>
      <c r="U66" s="1115"/>
      <c r="V66" s="1115"/>
      <c r="W66" s="1115"/>
      <c r="X66" s="1115"/>
      <c r="Y66" s="1115"/>
      <c r="Z66" s="1115"/>
      <c r="AA66" s="1115"/>
      <c r="AB66" s="1115"/>
      <c r="AC66" s="1115"/>
      <c r="AD66" s="1130"/>
      <c r="AE66" s="1158"/>
      <c r="AF66" s="1159"/>
      <c r="AG66" s="1113"/>
      <c r="AH66" s="1083"/>
      <c r="AI66" s="1083"/>
      <c r="AJ66" s="1083"/>
      <c r="AK66" s="1083"/>
      <c r="AL66" s="1083"/>
      <c r="AM66" s="1083"/>
      <c r="AN66" s="1083"/>
      <c r="AO66" s="1104"/>
      <c r="AP66" s="1104"/>
      <c r="AQ66" s="1083"/>
      <c r="AR66" s="1083"/>
      <c r="AS66" s="1139"/>
      <c r="AT66" s="1139"/>
      <c r="AU66" s="1083"/>
      <c r="AV66" s="1083"/>
      <c r="AW66" s="1104"/>
      <c r="AX66" s="1104"/>
      <c r="AY66" s="1218"/>
      <c r="AZ66" s="1219"/>
      <c r="BA66" s="1225"/>
      <c r="BB66" s="1226"/>
      <c r="BC66" s="1227"/>
    </row>
    <row r="67" spans="1:56" ht="11.25" customHeight="1">
      <c r="A67" s="1240"/>
      <c r="B67" s="1139"/>
      <c r="C67" s="1139"/>
      <c r="D67" s="1139"/>
      <c r="E67" s="1139"/>
      <c r="F67" s="1139"/>
      <c r="G67" s="1241"/>
      <c r="H67" s="1067" t="s">
        <v>282</v>
      </c>
      <c r="I67" s="1068"/>
      <c r="J67" s="1068"/>
      <c r="K67" s="1068"/>
      <c r="L67" s="1068"/>
      <c r="M67" s="1069"/>
      <c r="N67" s="1126">
        <f>入力!C115</f>
        <v>0</v>
      </c>
      <c r="O67" s="1076"/>
      <c r="P67" s="1076"/>
      <c r="Q67" s="1076"/>
      <c r="R67" s="1076"/>
      <c r="S67" s="1076"/>
      <c r="T67" s="1076"/>
      <c r="U67" s="1076"/>
      <c r="V67" s="1076"/>
      <c r="W67" s="1076"/>
      <c r="X67" s="1076"/>
      <c r="Y67" s="1076"/>
      <c r="Z67" s="1076"/>
      <c r="AA67" s="1076"/>
      <c r="AB67" s="1076"/>
      <c r="AC67" s="1076"/>
      <c r="AD67" s="1127"/>
      <c r="AE67" s="1245"/>
      <c r="AF67" s="1246"/>
      <c r="AG67" s="1114"/>
      <c r="AH67" s="1115"/>
      <c r="AI67" s="1115"/>
      <c r="AJ67" s="1115"/>
      <c r="AK67" s="1115"/>
      <c r="AL67" s="1115"/>
      <c r="AM67" s="1115"/>
      <c r="AN67" s="1115"/>
      <c r="AO67" s="1064"/>
      <c r="AP67" s="1064"/>
      <c r="AQ67" s="1115"/>
      <c r="AR67" s="1115"/>
      <c r="AS67" s="1163"/>
      <c r="AT67" s="1163"/>
      <c r="AU67" s="1115"/>
      <c r="AV67" s="1115"/>
      <c r="AW67" s="1064"/>
      <c r="AX67" s="1064"/>
      <c r="AY67" s="1218"/>
      <c r="AZ67" s="1219"/>
      <c r="BA67" s="1225"/>
      <c r="BB67" s="1226"/>
      <c r="BC67" s="1227"/>
    </row>
    <row r="68" spans="1:56" ht="11.25" customHeight="1">
      <c r="A68" s="1240"/>
      <c r="B68" s="1139"/>
      <c r="C68" s="1139"/>
      <c r="D68" s="1139"/>
      <c r="E68" s="1139"/>
      <c r="F68" s="1139"/>
      <c r="G68" s="1241"/>
      <c r="H68" s="1070"/>
      <c r="I68" s="1068"/>
      <c r="J68" s="1068"/>
      <c r="K68" s="1068"/>
      <c r="L68" s="1068"/>
      <c r="M68" s="1069"/>
      <c r="N68" s="1082"/>
      <c r="O68" s="1083"/>
      <c r="P68" s="1083"/>
      <c r="Q68" s="1083"/>
      <c r="R68" s="1083"/>
      <c r="S68" s="1083"/>
      <c r="T68" s="1083"/>
      <c r="U68" s="1083"/>
      <c r="V68" s="1083"/>
      <c r="W68" s="1083"/>
      <c r="X68" s="1083"/>
      <c r="Y68" s="1083"/>
      <c r="Z68" s="1083"/>
      <c r="AA68" s="1083"/>
      <c r="AB68" s="1083"/>
      <c r="AC68" s="1083"/>
      <c r="AD68" s="1128"/>
      <c r="AE68" s="1117" t="s">
        <v>416</v>
      </c>
      <c r="AF68" s="1063"/>
      <c r="AG68" s="1131"/>
      <c r="AH68" s="1134">
        <f>入力!D121</f>
        <v>0</v>
      </c>
      <c r="AI68" s="1076"/>
      <c r="AJ68" s="1076"/>
      <c r="AK68" s="1076"/>
      <c r="AL68" s="1076"/>
      <c r="AM68" s="1063" t="s">
        <v>417</v>
      </c>
      <c r="AN68" s="1075">
        <f>入力!F121</f>
        <v>0</v>
      </c>
      <c r="AO68" s="1076"/>
      <c r="AP68" s="1076"/>
      <c r="AQ68" s="1076"/>
      <c r="AR68" s="1076"/>
      <c r="AS68" s="1063" t="s">
        <v>418</v>
      </c>
      <c r="AT68" s="1075">
        <f>入力!J121</f>
        <v>0</v>
      </c>
      <c r="AU68" s="1076"/>
      <c r="AV68" s="1076"/>
      <c r="AW68" s="1076"/>
      <c r="AX68" s="1076"/>
      <c r="AY68" s="1218"/>
      <c r="AZ68" s="1219"/>
      <c r="BA68" s="1225"/>
      <c r="BB68" s="1226"/>
      <c r="BC68" s="1227"/>
    </row>
    <row r="69" spans="1:56" ht="11.25" customHeight="1">
      <c r="A69" s="1240"/>
      <c r="B69" s="1139"/>
      <c r="C69" s="1139"/>
      <c r="D69" s="1139"/>
      <c r="E69" s="1139"/>
      <c r="F69" s="1139"/>
      <c r="G69" s="1241"/>
      <c r="H69" s="1070"/>
      <c r="I69" s="1068"/>
      <c r="J69" s="1068"/>
      <c r="K69" s="1068"/>
      <c r="L69" s="1068"/>
      <c r="M69" s="1069"/>
      <c r="N69" s="1129"/>
      <c r="O69" s="1115"/>
      <c r="P69" s="1115"/>
      <c r="Q69" s="1115"/>
      <c r="R69" s="1115"/>
      <c r="S69" s="1115"/>
      <c r="T69" s="1115"/>
      <c r="U69" s="1115"/>
      <c r="V69" s="1115"/>
      <c r="W69" s="1115"/>
      <c r="X69" s="1115"/>
      <c r="Y69" s="1115"/>
      <c r="Z69" s="1115"/>
      <c r="AA69" s="1115"/>
      <c r="AB69" s="1115"/>
      <c r="AC69" s="1115"/>
      <c r="AD69" s="1130"/>
      <c r="AE69" s="1133"/>
      <c r="AF69" s="1064"/>
      <c r="AG69" s="1106"/>
      <c r="AH69" s="1114"/>
      <c r="AI69" s="1115"/>
      <c r="AJ69" s="1115"/>
      <c r="AK69" s="1115"/>
      <c r="AL69" s="1115"/>
      <c r="AM69" s="1163"/>
      <c r="AN69" s="1115"/>
      <c r="AO69" s="1115"/>
      <c r="AP69" s="1115"/>
      <c r="AQ69" s="1115"/>
      <c r="AR69" s="1115"/>
      <c r="AS69" s="1163"/>
      <c r="AT69" s="1115"/>
      <c r="AU69" s="1115"/>
      <c r="AV69" s="1115"/>
      <c r="AW69" s="1115"/>
      <c r="AX69" s="1115"/>
      <c r="AY69" s="1220"/>
      <c r="AZ69" s="1221"/>
      <c r="BA69" s="1228"/>
      <c r="BB69" s="1229"/>
      <c r="BC69" s="1230"/>
    </row>
    <row r="70" spans="1:56" ht="11.25" customHeight="1">
      <c r="A70" s="1240"/>
      <c r="B70" s="1139"/>
      <c r="C70" s="1139"/>
      <c r="D70" s="1139"/>
      <c r="E70" s="1139"/>
      <c r="F70" s="1139"/>
      <c r="G70" s="1241"/>
      <c r="H70" s="1067" t="s">
        <v>47</v>
      </c>
      <c r="I70" s="1068"/>
      <c r="J70" s="1068"/>
      <c r="K70" s="1068"/>
      <c r="L70" s="1068"/>
      <c r="M70" s="1069"/>
      <c r="N70" s="1238" t="s">
        <v>419</v>
      </c>
      <c r="O70" s="1074"/>
      <c r="P70" s="1075">
        <f>入力!C119</f>
        <v>0</v>
      </c>
      <c r="Q70" s="1076"/>
      <c r="R70" s="1076"/>
      <c r="S70" s="92" t="s">
        <v>420</v>
      </c>
      <c r="T70" s="1075">
        <f>入力!G119</f>
        <v>0</v>
      </c>
      <c r="U70" s="1076"/>
      <c r="V70" s="1076"/>
      <c r="W70" s="1076"/>
      <c r="X70" s="1076"/>
      <c r="Y70" s="1063"/>
      <c r="Z70" s="1063"/>
      <c r="AA70" s="1063"/>
      <c r="AB70" s="1063"/>
      <c r="AC70" s="1063"/>
      <c r="AD70" s="1063"/>
      <c r="AE70" s="1063"/>
      <c r="AF70" s="1063"/>
      <c r="AG70" s="1063"/>
      <c r="AH70" s="1063"/>
      <c r="AI70" s="1063"/>
      <c r="AJ70" s="1063"/>
      <c r="AK70" s="1063"/>
      <c r="AL70" s="1063"/>
      <c r="AM70" s="1063"/>
      <c r="AN70" s="1063"/>
      <c r="AO70" s="1063"/>
      <c r="AP70" s="1063"/>
      <c r="AQ70" s="1063"/>
      <c r="AR70" s="1063"/>
      <c r="AS70" s="1063"/>
      <c r="AT70" s="1063"/>
      <c r="AU70" s="1063"/>
      <c r="AV70" s="1063"/>
      <c r="AW70" s="1063"/>
      <c r="AX70" s="1063"/>
      <c r="AY70" s="1063"/>
      <c r="AZ70" s="1063"/>
      <c r="BA70" s="1063"/>
      <c r="BB70" s="1063"/>
      <c r="BC70" s="1077"/>
      <c r="BD70" s="15"/>
    </row>
    <row r="71" spans="1:56" ht="11.25" customHeight="1">
      <c r="A71" s="1240"/>
      <c r="B71" s="1139"/>
      <c r="C71" s="1139"/>
      <c r="D71" s="1139"/>
      <c r="E71" s="1139"/>
      <c r="F71" s="1139"/>
      <c r="G71" s="1241"/>
      <c r="H71" s="1070"/>
      <c r="I71" s="1068"/>
      <c r="J71" s="1068"/>
      <c r="K71" s="1068"/>
      <c r="L71" s="1068"/>
      <c r="M71" s="1069"/>
      <c r="N71" s="1203">
        <f>入力!C120</f>
        <v>0</v>
      </c>
      <c r="O71" s="1204"/>
      <c r="P71" s="1204"/>
      <c r="Q71" s="1204"/>
      <c r="R71" s="1204"/>
      <c r="S71" s="1204"/>
      <c r="T71" s="1204"/>
      <c r="U71" s="1204"/>
      <c r="V71" s="1204"/>
      <c r="W71" s="1204"/>
      <c r="X71" s="1204"/>
      <c r="Y71" s="1204"/>
      <c r="Z71" s="1204"/>
      <c r="AA71" s="1204"/>
      <c r="AB71" s="1204"/>
      <c r="AC71" s="1204"/>
      <c r="AD71" s="1204"/>
      <c r="AE71" s="1204"/>
      <c r="AF71" s="1204"/>
      <c r="AG71" s="1204"/>
      <c r="AH71" s="1204"/>
      <c r="AI71" s="1204"/>
      <c r="AJ71" s="1204"/>
      <c r="AK71" s="1204"/>
      <c r="AL71" s="1204"/>
      <c r="AM71" s="1204"/>
      <c r="AN71" s="1204"/>
      <c r="AO71" s="1204"/>
      <c r="AP71" s="1204"/>
      <c r="AQ71" s="1204"/>
      <c r="AR71" s="1204"/>
      <c r="AS71" s="1204"/>
      <c r="AT71" s="1204"/>
      <c r="AU71" s="1204"/>
      <c r="AV71" s="1204"/>
      <c r="AW71" s="1204"/>
      <c r="AX71" s="1204"/>
      <c r="AY71" s="1204"/>
      <c r="AZ71" s="1204"/>
      <c r="BA71" s="1204"/>
      <c r="BB71" s="1204"/>
      <c r="BC71" s="1205"/>
      <c r="BD71" s="15"/>
    </row>
    <row r="72" spans="1:56" ht="11.25" customHeight="1">
      <c r="A72" s="1240"/>
      <c r="B72" s="1139"/>
      <c r="C72" s="1139"/>
      <c r="D72" s="1139"/>
      <c r="E72" s="1139"/>
      <c r="F72" s="1139"/>
      <c r="G72" s="1241"/>
      <c r="H72" s="1253"/>
      <c r="I72" s="1074"/>
      <c r="J72" s="1074"/>
      <c r="K72" s="1074"/>
      <c r="L72" s="1074"/>
      <c r="M72" s="1254"/>
      <c r="N72" s="1203"/>
      <c r="O72" s="1204"/>
      <c r="P72" s="1204"/>
      <c r="Q72" s="1204"/>
      <c r="R72" s="1204"/>
      <c r="S72" s="1204"/>
      <c r="T72" s="1204"/>
      <c r="U72" s="1204"/>
      <c r="V72" s="1204"/>
      <c r="W72" s="1204"/>
      <c r="X72" s="1204"/>
      <c r="Y72" s="1204"/>
      <c r="Z72" s="1204"/>
      <c r="AA72" s="1204"/>
      <c r="AB72" s="1204"/>
      <c r="AC72" s="1204"/>
      <c r="AD72" s="1204"/>
      <c r="AE72" s="1204"/>
      <c r="AF72" s="1204"/>
      <c r="AG72" s="1204"/>
      <c r="AH72" s="1204"/>
      <c r="AI72" s="1204"/>
      <c r="AJ72" s="1204"/>
      <c r="AK72" s="1204"/>
      <c r="AL72" s="1204"/>
      <c r="AM72" s="1204"/>
      <c r="AN72" s="1204"/>
      <c r="AO72" s="1204"/>
      <c r="AP72" s="1204"/>
      <c r="AQ72" s="1204"/>
      <c r="AR72" s="1204"/>
      <c r="AS72" s="1204"/>
      <c r="AT72" s="1204"/>
      <c r="AU72" s="1204"/>
      <c r="AV72" s="1204"/>
      <c r="AW72" s="1204"/>
      <c r="AX72" s="1204"/>
      <c r="AY72" s="1204"/>
      <c r="AZ72" s="1204"/>
      <c r="BA72" s="1204"/>
      <c r="BB72" s="1204"/>
      <c r="BC72" s="1205"/>
    </row>
    <row r="73" spans="1:56" ht="11.25" customHeight="1">
      <c r="A73" s="1240"/>
      <c r="B73" s="1139"/>
      <c r="C73" s="1139"/>
      <c r="D73" s="1139"/>
      <c r="E73" s="1139"/>
      <c r="F73" s="1139"/>
      <c r="G73" s="1241"/>
      <c r="H73" s="1070"/>
      <c r="I73" s="1068"/>
      <c r="J73" s="1068"/>
      <c r="K73" s="1068"/>
      <c r="L73" s="1068"/>
      <c r="M73" s="1069"/>
      <c r="N73" s="1206"/>
      <c r="O73" s="1207"/>
      <c r="P73" s="1207"/>
      <c r="Q73" s="1207"/>
      <c r="R73" s="1207"/>
      <c r="S73" s="1207"/>
      <c r="T73" s="1207"/>
      <c r="U73" s="1207"/>
      <c r="V73" s="1207"/>
      <c r="W73" s="1207"/>
      <c r="X73" s="1207"/>
      <c r="Y73" s="1207"/>
      <c r="Z73" s="1207"/>
      <c r="AA73" s="1207"/>
      <c r="AB73" s="1207"/>
      <c r="AC73" s="1207"/>
      <c r="AD73" s="1207"/>
      <c r="AE73" s="1207"/>
      <c r="AF73" s="1207"/>
      <c r="AG73" s="1207"/>
      <c r="AH73" s="1207"/>
      <c r="AI73" s="1207"/>
      <c r="AJ73" s="1207"/>
      <c r="AK73" s="1207"/>
      <c r="AL73" s="1207"/>
      <c r="AM73" s="1207"/>
      <c r="AN73" s="1207"/>
      <c r="AO73" s="1207"/>
      <c r="AP73" s="1207"/>
      <c r="AQ73" s="1207"/>
      <c r="AR73" s="1207"/>
      <c r="AS73" s="1207"/>
      <c r="AT73" s="1207"/>
      <c r="AU73" s="1207"/>
      <c r="AV73" s="1207"/>
      <c r="AW73" s="1207"/>
      <c r="AX73" s="1207"/>
      <c r="AY73" s="1207"/>
      <c r="AZ73" s="1207"/>
      <c r="BA73" s="1207"/>
      <c r="BB73" s="1207"/>
      <c r="BC73" s="1208"/>
    </row>
    <row r="74" spans="1:56" ht="11.25" customHeight="1">
      <c r="A74" s="1240"/>
      <c r="B74" s="1139"/>
      <c r="C74" s="1139"/>
      <c r="D74" s="1139"/>
      <c r="E74" s="1139"/>
      <c r="F74" s="1139"/>
      <c r="G74" s="1241"/>
      <c r="H74" s="1133" t="s">
        <v>26</v>
      </c>
      <c r="I74" s="1064"/>
      <c r="J74" s="1064"/>
      <c r="K74" s="1064"/>
      <c r="L74" s="1064"/>
      <c r="M74" s="1231"/>
      <c r="N74" s="1235" t="s">
        <v>417</v>
      </c>
      <c r="O74" s="1076" t="str">
        <f>入力!C122</f>
        <v>取引士登録地を選んでください</v>
      </c>
      <c r="P74" s="1076"/>
      <c r="Q74" s="1076"/>
      <c r="R74" s="1076"/>
      <c r="S74" s="1076"/>
      <c r="T74" s="1076"/>
      <c r="U74" s="1076"/>
      <c r="V74" s="1092" t="s">
        <v>418</v>
      </c>
      <c r="W74" s="1063" t="s">
        <v>28</v>
      </c>
      <c r="X74" s="1074"/>
      <c r="Y74" s="1076">
        <f>入力!H122</f>
        <v>0</v>
      </c>
      <c r="Z74" s="1076"/>
      <c r="AA74" s="1076"/>
      <c r="AB74" s="1076"/>
      <c r="AC74" s="1076"/>
      <c r="AD74" s="1076"/>
      <c r="AE74" s="1076"/>
      <c r="AF74" s="1076"/>
      <c r="AG74" s="1063" t="s">
        <v>29</v>
      </c>
      <c r="AH74" s="1210"/>
      <c r="AI74" s="1117" t="s">
        <v>30</v>
      </c>
      <c r="AJ74" s="1063"/>
      <c r="AK74" s="1063"/>
      <c r="AL74" s="1063"/>
      <c r="AM74" s="1131"/>
      <c r="AN74" s="1214" t="str">
        <f>入力!C123</f>
        <v>年号を選んでください</v>
      </c>
      <c r="AO74" s="1076"/>
      <c r="AP74" s="1076"/>
      <c r="AQ74" s="1076">
        <f>入力!D123</f>
        <v>0</v>
      </c>
      <c r="AR74" s="1076"/>
      <c r="AS74" s="1063" t="s">
        <v>2</v>
      </c>
      <c r="AT74" s="1063"/>
      <c r="AU74" s="1076">
        <f>入力!F123</f>
        <v>0</v>
      </c>
      <c r="AV74" s="1076"/>
      <c r="AW74" s="1063" t="s">
        <v>262</v>
      </c>
      <c r="AX74" s="1063"/>
      <c r="AY74" s="1076">
        <f>入力!I123</f>
        <v>0</v>
      </c>
      <c r="AZ74" s="1076"/>
      <c r="BA74" s="1063" t="s">
        <v>4</v>
      </c>
      <c r="BB74" s="1063"/>
      <c r="BC74" s="1077"/>
    </row>
    <row r="75" spans="1:56" ht="11.25" customHeight="1" thickBot="1">
      <c r="A75" s="1242"/>
      <c r="B75" s="1151"/>
      <c r="C75" s="1151"/>
      <c r="D75" s="1151"/>
      <c r="E75" s="1151"/>
      <c r="F75" s="1151"/>
      <c r="G75" s="1211"/>
      <c r="H75" s="1232"/>
      <c r="I75" s="1233"/>
      <c r="J75" s="1233"/>
      <c r="K75" s="1233"/>
      <c r="L75" s="1233"/>
      <c r="M75" s="1234"/>
      <c r="N75" s="1236"/>
      <c r="O75" s="1086"/>
      <c r="P75" s="1086"/>
      <c r="Q75" s="1086"/>
      <c r="R75" s="1086"/>
      <c r="S75" s="1086"/>
      <c r="T75" s="1086"/>
      <c r="U75" s="1086"/>
      <c r="V75" s="1237"/>
      <c r="W75" s="1151"/>
      <c r="X75" s="1151"/>
      <c r="Y75" s="1086"/>
      <c r="Z75" s="1086"/>
      <c r="AA75" s="1086"/>
      <c r="AB75" s="1086"/>
      <c r="AC75" s="1086"/>
      <c r="AD75" s="1086"/>
      <c r="AE75" s="1086"/>
      <c r="AF75" s="1086"/>
      <c r="AG75" s="1151"/>
      <c r="AH75" s="1211"/>
      <c r="AI75" s="1212"/>
      <c r="AJ75" s="1150"/>
      <c r="AK75" s="1150"/>
      <c r="AL75" s="1150"/>
      <c r="AM75" s="1213"/>
      <c r="AN75" s="1215"/>
      <c r="AO75" s="1086"/>
      <c r="AP75" s="1086"/>
      <c r="AQ75" s="1086"/>
      <c r="AR75" s="1086"/>
      <c r="AS75" s="1150"/>
      <c r="AT75" s="1150"/>
      <c r="AU75" s="1086"/>
      <c r="AV75" s="1086"/>
      <c r="AW75" s="1150"/>
      <c r="AX75" s="1150"/>
      <c r="AY75" s="1086"/>
      <c r="AZ75" s="1086"/>
      <c r="BA75" s="1150"/>
      <c r="BB75" s="1150"/>
      <c r="BC75" s="1209"/>
    </row>
    <row r="76" spans="1:56" ht="11.25" customHeight="1">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091"/>
      <c r="AR77" s="1092"/>
      <c r="AS77" s="1092"/>
      <c r="AT77" s="1093"/>
      <c r="AU77" s="1091"/>
      <c r="AV77" s="1092"/>
      <c r="AW77" s="1092"/>
      <c r="AX77" s="1093"/>
      <c r="AY77" s="1091"/>
      <c r="AZ77" s="1092"/>
      <c r="BA77" s="1092"/>
      <c r="BB77" s="1092"/>
      <c r="BC77" s="1093"/>
    </row>
    <row r="78" spans="1:56"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094"/>
      <c r="AR78" s="1095"/>
      <c r="AS78" s="1095"/>
      <c r="AT78" s="1096"/>
      <c r="AU78" s="1094"/>
      <c r="AV78" s="1095"/>
      <c r="AW78" s="1095"/>
      <c r="AX78" s="1096"/>
      <c r="AY78" s="1094"/>
      <c r="AZ78" s="1095"/>
      <c r="BA78" s="1095"/>
      <c r="BB78" s="1095"/>
      <c r="BC78" s="1096"/>
    </row>
    <row r="79" spans="1:56" ht="15" customHeight="1">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097"/>
      <c r="AR79" s="1098"/>
      <c r="AS79" s="1098"/>
      <c r="AT79" s="1099"/>
      <c r="AU79" s="1097"/>
      <c r="AV79" s="1098"/>
      <c r="AW79" s="1098"/>
      <c r="AX79" s="1099"/>
      <c r="AY79" s="1097"/>
      <c r="AZ79" s="1098"/>
      <c r="BA79" s="1098"/>
      <c r="BB79" s="1098"/>
      <c r="BC79" s="1099"/>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BA12:BC14"/>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AU21:AV23"/>
    <mergeCell ref="H21:M22"/>
    <mergeCell ref="N21:AD22"/>
    <mergeCell ref="N12:AH14"/>
    <mergeCell ref="N34:AD36"/>
    <mergeCell ref="AE35:AG36"/>
    <mergeCell ref="AH35:AL36"/>
    <mergeCell ref="AM35:AM36"/>
    <mergeCell ref="AG21:AJ23"/>
    <mergeCell ref="AQ21:AR23"/>
    <mergeCell ref="AS21:AT23"/>
    <mergeCell ref="AW30:AX31"/>
    <mergeCell ref="N27:BC29"/>
    <mergeCell ref="N23:AD25"/>
    <mergeCell ref="AE24:AG25"/>
    <mergeCell ref="AH24:AL25"/>
    <mergeCell ref="AM24:AM25"/>
    <mergeCell ref="BA30:BC31"/>
    <mergeCell ref="AQ30:AR31"/>
    <mergeCell ref="AS30:AT31"/>
    <mergeCell ref="AW21:AX23"/>
    <mergeCell ref="AN24:AR25"/>
    <mergeCell ref="AS24:AS25"/>
    <mergeCell ref="AT24:AX25"/>
    <mergeCell ref="AK21:AN23"/>
    <mergeCell ref="AO21:AP23"/>
    <mergeCell ref="AU30:AV31"/>
    <mergeCell ref="AY30:AZ31"/>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AW41:AX42"/>
    <mergeCell ref="AY41:AZ42"/>
    <mergeCell ref="BA41:BC42"/>
    <mergeCell ref="AQ41:AR42"/>
    <mergeCell ref="AS41:AT42"/>
    <mergeCell ref="AU41:AV42"/>
    <mergeCell ref="AS32:AT34"/>
    <mergeCell ref="AU32:AV34"/>
    <mergeCell ref="AW32:AX34"/>
    <mergeCell ref="AY32:AZ36"/>
    <mergeCell ref="BA32:BC36"/>
    <mergeCell ref="AS35:AS36"/>
    <mergeCell ref="AT35:AX36"/>
    <mergeCell ref="A43:G53"/>
    <mergeCell ref="H43:M44"/>
    <mergeCell ref="N43:AD44"/>
    <mergeCell ref="AE43:AF45"/>
    <mergeCell ref="AG43:AJ45"/>
    <mergeCell ref="AK43:AN45"/>
    <mergeCell ref="AO43:AP45"/>
    <mergeCell ref="AG41:AH42"/>
    <mergeCell ref="AI41:AM42"/>
    <mergeCell ref="AN41:AP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H46:AL47"/>
    <mergeCell ref="AM46:AM47"/>
    <mergeCell ref="AN46:AR47"/>
    <mergeCell ref="AQ43:AR45"/>
    <mergeCell ref="AS43:AT45"/>
    <mergeCell ref="AU43:AV45"/>
    <mergeCell ref="AW43:AX45"/>
    <mergeCell ref="AY43:AZ47"/>
    <mergeCell ref="BA43:BC47"/>
    <mergeCell ref="AS46:AS47"/>
    <mergeCell ref="AT46:AX47"/>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s>
  <phoneticPr fontId="5"/>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7.399999999999999"/>
  <cols>
    <col min="1" max="90" width="2.6640625" style="23" customWidth="1"/>
    <col min="91" max="256" width="9" style="23"/>
    <col min="257" max="346" width="2.6640625" style="23" customWidth="1"/>
    <col min="347" max="512" width="9" style="23"/>
    <col min="513" max="602" width="2.6640625" style="23" customWidth="1"/>
    <col min="603" max="768" width="9" style="23"/>
    <col min="769" max="858" width="2.6640625" style="23" customWidth="1"/>
    <col min="859" max="1024" width="9" style="23"/>
    <col min="1025" max="1114" width="2.6640625" style="23" customWidth="1"/>
    <col min="1115" max="1280" width="9" style="23"/>
    <col min="1281" max="1370" width="2.6640625" style="23" customWidth="1"/>
    <col min="1371" max="1536" width="9" style="23"/>
    <col min="1537" max="1626" width="2.6640625" style="23" customWidth="1"/>
    <col min="1627" max="1792" width="9" style="23"/>
    <col min="1793" max="1882" width="2.6640625" style="23" customWidth="1"/>
    <col min="1883" max="2048" width="9" style="23"/>
    <col min="2049" max="2138" width="2.6640625" style="23" customWidth="1"/>
    <col min="2139" max="2304" width="9" style="23"/>
    <col min="2305" max="2394" width="2.6640625" style="23" customWidth="1"/>
    <col min="2395" max="2560" width="9" style="23"/>
    <col min="2561" max="2650" width="2.6640625" style="23" customWidth="1"/>
    <col min="2651" max="2816" width="9" style="23"/>
    <col min="2817" max="2906" width="2.6640625" style="23" customWidth="1"/>
    <col min="2907" max="3072" width="9" style="23"/>
    <col min="3073" max="3162" width="2.6640625" style="23" customWidth="1"/>
    <col min="3163" max="3328" width="9" style="23"/>
    <col min="3329" max="3418" width="2.6640625" style="23" customWidth="1"/>
    <col min="3419" max="3584" width="9" style="23"/>
    <col min="3585" max="3674" width="2.6640625" style="23" customWidth="1"/>
    <col min="3675" max="3840" width="9" style="23"/>
    <col min="3841" max="3930" width="2.6640625" style="23" customWidth="1"/>
    <col min="3931" max="4096" width="9" style="23"/>
    <col min="4097" max="4186" width="2.6640625" style="23" customWidth="1"/>
    <col min="4187" max="4352" width="9" style="23"/>
    <col min="4353" max="4442" width="2.6640625" style="23" customWidth="1"/>
    <col min="4443" max="4608" width="9" style="23"/>
    <col min="4609" max="4698" width="2.6640625" style="23" customWidth="1"/>
    <col min="4699" max="4864" width="9" style="23"/>
    <col min="4865" max="4954" width="2.6640625" style="23" customWidth="1"/>
    <col min="4955" max="5120" width="9" style="23"/>
    <col min="5121" max="5210" width="2.6640625" style="23" customWidth="1"/>
    <col min="5211" max="5376" width="9" style="23"/>
    <col min="5377" max="5466" width="2.6640625" style="23" customWidth="1"/>
    <col min="5467" max="5632" width="9" style="23"/>
    <col min="5633" max="5722" width="2.6640625" style="23" customWidth="1"/>
    <col min="5723" max="5888" width="9" style="23"/>
    <col min="5889" max="5978" width="2.6640625" style="23" customWidth="1"/>
    <col min="5979" max="6144" width="9" style="23"/>
    <col min="6145" max="6234" width="2.6640625" style="23" customWidth="1"/>
    <col min="6235" max="6400" width="9" style="23"/>
    <col min="6401" max="6490" width="2.6640625" style="23" customWidth="1"/>
    <col min="6491" max="6656" width="9" style="23"/>
    <col min="6657" max="6746" width="2.6640625" style="23" customWidth="1"/>
    <col min="6747" max="6912" width="9" style="23"/>
    <col min="6913" max="7002" width="2.6640625" style="23" customWidth="1"/>
    <col min="7003" max="7168" width="9" style="23"/>
    <col min="7169" max="7258" width="2.6640625" style="23" customWidth="1"/>
    <col min="7259" max="7424" width="9" style="23"/>
    <col min="7425" max="7514" width="2.6640625" style="23" customWidth="1"/>
    <col min="7515" max="7680" width="9" style="23"/>
    <col min="7681" max="7770" width="2.6640625" style="23" customWidth="1"/>
    <col min="7771" max="7936" width="9" style="23"/>
    <col min="7937" max="8026" width="2.6640625" style="23" customWidth="1"/>
    <col min="8027" max="8192" width="9" style="23"/>
    <col min="8193" max="8282" width="2.6640625" style="23" customWidth="1"/>
    <col min="8283" max="8448" width="9" style="23"/>
    <col min="8449" max="8538" width="2.6640625" style="23" customWidth="1"/>
    <col min="8539" max="8704" width="9" style="23"/>
    <col min="8705" max="8794" width="2.6640625" style="23" customWidth="1"/>
    <col min="8795" max="8960" width="9" style="23"/>
    <col min="8961" max="9050" width="2.6640625" style="23" customWidth="1"/>
    <col min="9051" max="9216" width="9" style="23"/>
    <col min="9217" max="9306" width="2.6640625" style="23" customWidth="1"/>
    <col min="9307" max="9472" width="9" style="23"/>
    <col min="9473" max="9562" width="2.6640625" style="23" customWidth="1"/>
    <col min="9563" max="9728" width="9" style="23"/>
    <col min="9729" max="9818" width="2.6640625" style="23" customWidth="1"/>
    <col min="9819" max="9984" width="9" style="23"/>
    <col min="9985" max="10074" width="2.6640625" style="23" customWidth="1"/>
    <col min="10075" max="10240" width="9" style="23"/>
    <col min="10241" max="10330" width="2.6640625" style="23" customWidth="1"/>
    <col min="10331" max="10496" width="9" style="23"/>
    <col min="10497" max="10586" width="2.6640625" style="23" customWidth="1"/>
    <col min="10587" max="10752" width="9" style="23"/>
    <col min="10753" max="10842" width="2.6640625" style="23" customWidth="1"/>
    <col min="10843" max="11008" width="9" style="23"/>
    <col min="11009" max="11098" width="2.6640625" style="23" customWidth="1"/>
    <col min="11099" max="11264" width="9" style="23"/>
    <col min="11265" max="11354" width="2.6640625" style="23" customWidth="1"/>
    <col min="11355" max="11520" width="9" style="23"/>
    <col min="11521" max="11610" width="2.6640625" style="23" customWidth="1"/>
    <col min="11611" max="11776" width="9" style="23"/>
    <col min="11777" max="11866" width="2.6640625" style="23" customWidth="1"/>
    <col min="11867" max="12032" width="9" style="23"/>
    <col min="12033" max="12122" width="2.6640625" style="23" customWidth="1"/>
    <col min="12123" max="12288" width="9" style="23"/>
    <col min="12289" max="12378" width="2.6640625" style="23" customWidth="1"/>
    <col min="12379" max="12544" width="9" style="23"/>
    <col min="12545" max="12634" width="2.6640625" style="23" customWidth="1"/>
    <col min="12635" max="12800" width="9" style="23"/>
    <col min="12801" max="12890" width="2.6640625" style="23" customWidth="1"/>
    <col min="12891" max="13056" width="9" style="23"/>
    <col min="13057" max="13146" width="2.6640625" style="23" customWidth="1"/>
    <col min="13147" max="13312" width="9" style="23"/>
    <col min="13313" max="13402" width="2.6640625" style="23" customWidth="1"/>
    <col min="13403" max="13568" width="9" style="23"/>
    <col min="13569" max="13658" width="2.6640625" style="23" customWidth="1"/>
    <col min="13659" max="13824" width="9" style="23"/>
    <col min="13825" max="13914" width="2.6640625" style="23" customWidth="1"/>
    <col min="13915" max="14080" width="9" style="23"/>
    <col min="14081" max="14170" width="2.6640625" style="23" customWidth="1"/>
    <col min="14171" max="14336" width="9" style="23"/>
    <col min="14337" max="14426" width="2.6640625" style="23" customWidth="1"/>
    <col min="14427" max="14592" width="9" style="23"/>
    <col min="14593" max="14682" width="2.6640625" style="23" customWidth="1"/>
    <col min="14683" max="14848" width="9" style="23"/>
    <col min="14849" max="14938" width="2.6640625" style="23" customWidth="1"/>
    <col min="14939" max="15104" width="9" style="23"/>
    <col min="15105" max="15194" width="2.6640625" style="23" customWidth="1"/>
    <col min="15195" max="15360" width="9" style="23"/>
    <col min="15361" max="15450" width="2.6640625" style="23" customWidth="1"/>
    <col min="15451" max="15616" width="9" style="23"/>
    <col min="15617" max="15706" width="2.6640625" style="23" customWidth="1"/>
    <col min="15707" max="15872" width="9" style="23"/>
    <col min="15873" max="15962" width="2.6640625" style="23" customWidth="1"/>
    <col min="15963" max="16128" width="9" style="23"/>
    <col min="16129" max="16218" width="2.6640625" style="23" customWidth="1"/>
    <col min="16219" max="16384" width="9" style="23"/>
  </cols>
  <sheetData>
    <row r="1" spans="1:33">
      <c r="S1" s="24" t="s">
        <v>505</v>
      </c>
      <c r="T1" s="24"/>
      <c r="U1" s="24"/>
      <c r="V1" s="24"/>
      <c r="W1" s="24" t="s">
        <v>1</v>
      </c>
      <c r="Y1" s="1308">
        <v>0</v>
      </c>
      <c r="Z1" s="1308"/>
      <c r="AA1" s="24" t="s">
        <v>2</v>
      </c>
      <c r="AB1" s="1308">
        <v>0</v>
      </c>
      <c r="AC1" s="1308"/>
      <c r="AD1" s="24" t="s">
        <v>262</v>
      </c>
      <c r="AE1" s="1308">
        <v>0</v>
      </c>
      <c r="AF1" s="1308"/>
      <c r="AG1" s="24" t="s">
        <v>4</v>
      </c>
    </row>
    <row r="2" spans="1:33">
      <c r="S2" s="24"/>
      <c r="T2" s="24"/>
      <c r="U2" s="24"/>
      <c r="V2" s="24"/>
      <c r="W2" s="24"/>
      <c r="X2" s="24"/>
      <c r="Y2" s="24"/>
      <c r="Z2" s="24"/>
      <c r="AA2" s="24"/>
      <c r="AB2" s="24"/>
      <c r="AC2" s="24"/>
      <c r="AD2" s="24"/>
      <c r="AE2" s="24"/>
      <c r="AF2" s="24"/>
      <c r="AG2" s="24"/>
    </row>
    <row r="3" spans="1:33" ht="26.4">
      <c r="A3" s="1309" t="s">
        <v>506</v>
      </c>
      <c r="B3" s="1309"/>
      <c r="C3" s="1309"/>
      <c r="D3" s="1309"/>
      <c r="E3" s="1309"/>
      <c r="F3" s="1309"/>
      <c r="G3" s="1309"/>
      <c r="H3" s="1309"/>
      <c r="I3" s="1309"/>
      <c r="J3" s="1309"/>
      <c r="K3" s="1309"/>
      <c r="L3" s="1309"/>
      <c r="M3" s="1309"/>
      <c r="N3" s="1309"/>
      <c r="O3" s="1309"/>
      <c r="P3" s="1309"/>
      <c r="Q3" s="1309"/>
      <c r="R3" s="1309"/>
      <c r="S3" s="1309"/>
      <c r="T3" s="1309"/>
      <c r="U3" s="1309"/>
      <c r="V3" s="1309"/>
      <c r="W3" s="1309"/>
      <c r="X3" s="1309"/>
      <c r="Y3" s="1309"/>
      <c r="Z3" s="1309"/>
      <c r="AA3" s="1309"/>
      <c r="AB3" s="1309"/>
      <c r="AC3" s="1309"/>
      <c r="AD3" s="1309"/>
      <c r="AE3" s="1309"/>
      <c r="AF3" s="1309"/>
      <c r="AG3" s="1309"/>
    </row>
    <row r="4" spans="1:33">
      <c r="B4" s="25" t="s">
        <v>507</v>
      </c>
    </row>
    <row r="5" spans="1:33">
      <c r="B5" s="25" t="s">
        <v>508</v>
      </c>
    </row>
    <row r="7" spans="1:33">
      <c r="A7" s="1288"/>
      <c r="B7" s="1291" t="s">
        <v>509</v>
      </c>
      <c r="C7" s="1291"/>
      <c r="D7" s="1291"/>
      <c r="E7" s="1291"/>
      <c r="F7" s="1291"/>
      <c r="G7" s="1291"/>
      <c r="H7" s="1291"/>
      <c r="I7" s="1291"/>
      <c r="J7" s="1291"/>
      <c r="K7" s="1291"/>
      <c r="L7" s="1291"/>
      <c r="M7" s="1291"/>
      <c r="N7" s="1291"/>
      <c r="O7" s="1291"/>
      <c r="P7" s="1291"/>
      <c r="Q7" s="1291"/>
      <c r="R7" s="1291"/>
      <c r="S7" s="1292"/>
      <c r="T7" s="1288"/>
      <c r="U7" s="1291" t="s">
        <v>510</v>
      </c>
      <c r="V7" s="1291"/>
      <c r="W7" s="1291"/>
      <c r="X7" s="1291"/>
      <c r="Y7" s="1291"/>
      <c r="Z7" s="1291"/>
      <c r="AA7" s="1291"/>
      <c r="AB7" s="1291"/>
      <c r="AC7" s="1291"/>
      <c r="AD7" s="1291"/>
      <c r="AE7" s="1291"/>
      <c r="AF7" s="1291"/>
      <c r="AG7" s="1292"/>
    </row>
    <row r="8" spans="1:33">
      <c r="A8" s="1289"/>
      <c r="B8" s="1294"/>
      <c r="C8" s="1294"/>
      <c r="D8" s="1294"/>
      <c r="E8" s="1294"/>
      <c r="F8" s="1294"/>
      <c r="G8" s="1294"/>
      <c r="H8" s="1294"/>
      <c r="I8" s="1294"/>
      <c r="J8" s="1294"/>
      <c r="K8" s="1294"/>
      <c r="L8" s="1294"/>
      <c r="M8" s="1294"/>
      <c r="N8" s="1294"/>
      <c r="O8" s="1294"/>
      <c r="P8" s="1294"/>
      <c r="Q8" s="1294"/>
      <c r="R8" s="1294"/>
      <c r="S8" s="1298"/>
      <c r="T8" s="1289"/>
      <c r="U8" s="1294"/>
      <c r="V8" s="1294"/>
      <c r="W8" s="1294"/>
      <c r="X8" s="1294"/>
      <c r="Y8" s="1294"/>
      <c r="Z8" s="1294"/>
      <c r="AA8" s="1294"/>
      <c r="AB8" s="1294"/>
      <c r="AC8" s="1294"/>
      <c r="AD8" s="1294"/>
      <c r="AE8" s="1294"/>
      <c r="AF8" s="1294"/>
      <c r="AG8" s="1298"/>
    </row>
    <row r="9" spans="1:33">
      <c r="A9" s="1290"/>
      <c r="B9" s="1295"/>
      <c r="C9" s="1295"/>
      <c r="D9" s="1295"/>
      <c r="E9" s="1295"/>
      <c r="F9" s="1295"/>
      <c r="G9" s="1295"/>
      <c r="H9" s="1295"/>
      <c r="I9" s="1295"/>
      <c r="J9" s="1295"/>
      <c r="K9" s="1295"/>
      <c r="L9" s="1295"/>
      <c r="M9" s="1295"/>
      <c r="N9" s="1295"/>
      <c r="O9" s="1295"/>
      <c r="P9" s="1295"/>
      <c r="Q9" s="1295"/>
      <c r="R9" s="1295"/>
      <c r="S9" s="1299"/>
      <c r="T9" s="1290"/>
      <c r="U9" s="1295"/>
      <c r="V9" s="1295"/>
      <c r="W9" s="1295"/>
      <c r="X9" s="1295"/>
      <c r="Y9" s="1295"/>
      <c r="Z9" s="1295"/>
      <c r="AA9" s="1295"/>
      <c r="AB9" s="1295"/>
      <c r="AC9" s="1295"/>
      <c r="AD9" s="1295"/>
      <c r="AE9" s="1295"/>
      <c r="AF9" s="1295"/>
      <c r="AG9" s="1299"/>
    </row>
    <row r="10" spans="1:33">
      <c r="A10" s="1288"/>
      <c r="B10" s="1291" t="s">
        <v>8</v>
      </c>
      <c r="C10" s="1291"/>
      <c r="D10" s="1291"/>
      <c r="E10" s="1291"/>
      <c r="F10" s="1291"/>
      <c r="G10" s="1291"/>
      <c r="H10" s="1291"/>
      <c r="I10" s="1291"/>
      <c r="J10" s="1291"/>
      <c r="K10" s="1291"/>
      <c r="L10" s="1291"/>
      <c r="M10" s="1291"/>
      <c r="N10" s="1291"/>
      <c r="O10" s="1291"/>
      <c r="P10" s="1291"/>
      <c r="Q10" s="1291"/>
      <c r="R10" s="1291"/>
      <c r="S10" s="1292"/>
      <c r="T10" s="1288"/>
      <c r="U10" s="1291" t="s">
        <v>511</v>
      </c>
      <c r="V10" s="1291"/>
      <c r="W10" s="1291"/>
      <c r="X10" s="1291"/>
      <c r="Y10" s="1291"/>
      <c r="Z10" s="1291"/>
      <c r="AA10" s="1291"/>
      <c r="AB10" s="1291"/>
      <c r="AC10" s="1291"/>
      <c r="AD10" s="1291"/>
      <c r="AE10" s="1291"/>
      <c r="AF10" s="1291"/>
      <c r="AG10" s="1292"/>
    </row>
    <row r="11" spans="1:33">
      <c r="A11" s="1289"/>
      <c r="B11" s="1294"/>
      <c r="C11" s="1294"/>
      <c r="D11" s="1294"/>
      <c r="E11" s="1294"/>
      <c r="F11" s="1294"/>
      <c r="G11" s="1294"/>
      <c r="H11" s="1296" t="s">
        <v>512</v>
      </c>
      <c r="I11" s="1294"/>
      <c r="J11" s="1294"/>
      <c r="K11" s="1296" t="s">
        <v>513</v>
      </c>
      <c r="L11" s="1294"/>
      <c r="M11" s="1294"/>
      <c r="N11" s="1294"/>
      <c r="O11" s="1294"/>
      <c r="P11" s="1294"/>
      <c r="Q11" s="1294"/>
      <c r="R11" s="1294"/>
      <c r="S11" s="1298"/>
      <c r="T11" s="1289"/>
      <c r="U11" s="1304"/>
      <c r="V11" s="1304"/>
      <c r="W11" s="1304"/>
      <c r="X11" s="1304"/>
      <c r="Y11" s="1304"/>
      <c r="Z11" s="1304"/>
      <c r="AA11" s="1304"/>
      <c r="AB11" s="1304"/>
      <c r="AC11" s="1304"/>
      <c r="AD11" s="1304"/>
      <c r="AE11" s="1304"/>
      <c r="AF11" s="1304"/>
      <c r="AG11" s="1305"/>
    </row>
    <row r="12" spans="1:33">
      <c r="A12" s="1290"/>
      <c r="B12" s="1295"/>
      <c r="C12" s="1295"/>
      <c r="D12" s="1295"/>
      <c r="E12" s="1295"/>
      <c r="F12" s="1295"/>
      <c r="G12" s="1295"/>
      <c r="H12" s="1297"/>
      <c r="I12" s="1295"/>
      <c r="J12" s="1295"/>
      <c r="K12" s="1297"/>
      <c r="L12" s="1295"/>
      <c r="M12" s="1295"/>
      <c r="N12" s="1295"/>
      <c r="O12" s="1295"/>
      <c r="P12" s="1295"/>
      <c r="Q12" s="1295"/>
      <c r="R12" s="1295"/>
      <c r="S12" s="1299"/>
      <c r="T12" s="1290"/>
      <c r="U12" s="1306"/>
      <c r="V12" s="1306"/>
      <c r="W12" s="1306"/>
      <c r="X12" s="1306"/>
      <c r="Y12" s="1306"/>
      <c r="Z12" s="1306"/>
      <c r="AA12" s="1306"/>
      <c r="AB12" s="1306"/>
      <c r="AC12" s="1306"/>
      <c r="AD12" s="1306"/>
      <c r="AE12" s="1306"/>
      <c r="AF12" s="1306"/>
      <c r="AG12" s="1307"/>
    </row>
    <row r="13" spans="1:33">
      <c r="A13" s="1288"/>
      <c r="B13" s="1300" t="s">
        <v>514</v>
      </c>
      <c r="C13" s="1300"/>
      <c r="D13" s="1300"/>
      <c r="E13" s="1300"/>
      <c r="F13" s="1301"/>
      <c r="G13" s="1302"/>
      <c r="H13" s="1302"/>
      <c r="I13" s="26" t="s">
        <v>515</v>
      </c>
      <c r="J13" s="1301"/>
      <c r="K13" s="1302"/>
      <c r="L13" s="1302"/>
      <c r="M13" s="1302"/>
      <c r="N13" s="1300"/>
      <c r="O13" s="1300"/>
      <c r="P13" s="1300"/>
      <c r="Q13" s="1300"/>
      <c r="R13" s="1300"/>
      <c r="S13" s="1300"/>
      <c r="T13" s="1300"/>
      <c r="U13" s="1300"/>
      <c r="V13" s="1300"/>
      <c r="W13" s="1300"/>
      <c r="X13" s="1300"/>
      <c r="Y13" s="1300"/>
      <c r="Z13" s="1300"/>
      <c r="AA13" s="1300"/>
      <c r="AB13" s="1300"/>
      <c r="AC13" s="1300"/>
      <c r="AD13" s="1300"/>
      <c r="AE13" s="1300"/>
      <c r="AF13" s="1300"/>
      <c r="AG13" s="1303"/>
    </row>
    <row r="14" spans="1:33">
      <c r="A14" s="1289"/>
      <c r="B14" s="1294"/>
      <c r="C14" s="1294"/>
      <c r="D14" s="1294"/>
      <c r="E14" s="1294"/>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8"/>
    </row>
    <row r="15" spans="1:33">
      <c r="A15" s="129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9"/>
    </row>
    <row r="16" spans="1:33">
      <c r="A16" s="1288"/>
      <c r="B16" s="1291" t="s">
        <v>516</v>
      </c>
      <c r="C16" s="1291"/>
      <c r="D16" s="1291"/>
      <c r="E16" s="1291"/>
      <c r="F16" s="1291"/>
      <c r="G16" s="1291"/>
      <c r="H16" s="1291"/>
      <c r="I16" s="1291"/>
      <c r="J16" s="1291"/>
      <c r="K16" s="1291"/>
      <c r="L16" s="1291"/>
      <c r="M16" s="1291"/>
      <c r="N16" s="1291"/>
      <c r="O16" s="1291"/>
      <c r="P16" s="1292"/>
      <c r="Q16" s="1288"/>
      <c r="R16" s="1291" t="s">
        <v>517</v>
      </c>
      <c r="S16" s="1291"/>
      <c r="T16" s="1291"/>
      <c r="U16" s="1291"/>
      <c r="V16" s="1291"/>
      <c r="W16" s="1291"/>
      <c r="X16" s="1291"/>
      <c r="Y16" s="1291"/>
      <c r="Z16" s="1291"/>
      <c r="AA16" s="1291"/>
      <c r="AB16" s="1291"/>
      <c r="AC16" s="1291"/>
      <c r="AD16" s="1291"/>
      <c r="AE16" s="1291"/>
      <c r="AF16" s="1291"/>
      <c r="AG16" s="1292"/>
    </row>
    <row r="17" spans="1:33">
      <c r="A17" s="1289"/>
      <c r="B17" s="1293"/>
      <c r="C17" s="1294"/>
      <c r="D17" s="1294"/>
      <c r="E17" s="1294"/>
      <c r="F17" s="1296" t="s">
        <v>512</v>
      </c>
      <c r="G17" s="1293">
        <v>0</v>
      </c>
      <c r="H17" s="1294"/>
      <c r="I17" s="1294"/>
      <c r="J17" s="1294"/>
      <c r="K17" s="1294"/>
      <c r="L17" s="1296" t="s">
        <v>513</v>
      </c>
      <c r="M17" s="1293"/>
      <c r="N17" s="1294"/>
      <c r="O17" s="1294"/>
      <c r="P17" s="1298"/>
      <c r="Q17" s="1289"/>
      <c r="R17" s="1293"/>
      <c r="S17" s="1294"/>
      <c r="T17" s="1294"/>
      <c r="U17" s="1294"/>
      <c r="V17" s="1296" t="s">
        <v>512</v>
      </c>
      <c r="W17" s="1293"/>
      <c r="X17" s="1294"/>
      <c r="Y17" s="1294"/>
      <c r="Z17" s="1294"/>
      <c r="AA17" s="1294"/>
      <c r="AB17" s="1296" t="s">
        <v>513</v>
      </c>
      <c r="AC17" s="1293"/>
      <c r="AD17" s="1294"/>
      <c r="AE17" s="1294"/>
      <c r="AF17" s="1294"/>
      <c r="AG17" s="1298"/>
    </row>
    <row r="18" spans="1:33">
      <c r="A18" s="1290"/>
      <c r="B18" s="1295"/>
      <c r="C18" s="1295"/>
      <c r="D18" s="1295"/>
      <c r="E18" s="1295"/>
      <c r="F18" s="1297"/>
      <c r="G18" s="1295"/>
      <c r="H18" s="1295"/>
      <c r="I18" s="1295"/>
      <c r="J18" s="1295"/>
      <c r="K18" s="1295"/>
      <c r="L18" s="1297"/>
      <c r="M18" s="1295"/>
      <c r="N18" s="1295"/>
      <c r="O18" s="1295"/>
      <c r="P18" s="1299"/>
      <c r="Q18" s="1290"/>
      <c r="R18" s="1295"/>
      <c r="S18" s="1295"/>
      <c r="T18" s="1295"/>
      <c r="U18" s="1295"/>
      <c r="V18" s="1297"/>
      <c r="W18" s="1295"/>
      <c r="X18" s="1295"/>
      <c r="Y18" s="1295"/>
      <c r="Z18" s="1295"/>
      <c r="AA18" s="1295"/>
      <c r="AB18" s="1297"/>
      <c r="AC18" s="1295"/>
      <c r="AD18" s="1295"/>
      <c r="AE18" s="1295"/>
      <c r="AF18" s="1295"/>
      <c r="AG18" s="1299"/>
    </row>
    <row r="19" spans="1:33">
      <c r="B19" s="27"/>
      <c r="C19" s="27"/>
      <c r="D19" s="27"/>
      <c r="E19" s="27"/>
      <c r="F19" s="27"/>
      <c r="G19" s="27"/>
      <c r="H19" s="27"/>
      <c r="I19" s="27"/>
      <c r="J19" s="27"/>
      <c r="K19" s="27"/>
      <c r="L19" s="27"/>
      <c r="M19" s="28"/>
      <c r="N19" s="27" t="s">
        <v>518</v>
      </c>
      <c r="O19" s="27"/>
      <c r="P19" s="27" t="s">
        <v>519</v>
      </c>
      <c r="Q19" s="27"/>
      <c r="R19" s="27" t="s">
        <v>520</v>
      </c>
      <c r="S19" s="29"/>
      <c r="T19" s="27"/>
      <c r="U19" s="27"/>
      <c r="V19" s="27"/>
      <c r="W19" s="27"/>
      <c r="X19" s="27"/>
      <c r="Y19" s="27"/>
      <c r="Z19" s="27"/>
      <c r="AA19" s="27"/>
      <c r="AB19" s="27"/>
      <c r="AC19" s="27"/>
      <c r="AD19" s="27"/>
      <c r="AE19" s="27"/>
      <c r="AF19" s="27"/>
    </row>
    <row r="20" spans="1:33" ht="36" customHeight="1">
      <c r="A20" s="30" t="s">
        <v>521</v>
      </c>
      <c r="B20" s="1280" t="s">
        <v>522</v>
      </c>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2"/>
    </row>
    <row r="21" spans="1:33">
      <c r="A21" s="1283" t="s">
        <v>521</v>
      </c>
      <c r="B21" s="1285" t="s">
        <v>523</v>
      </c>
      <c r="C21" s="1285"/>
      <c r="D21" s="1285"/>
      <c r="E21" s="1285"/>
      <c r="F21" s="1285"/>
      <c r="G21" s="1285"/>
      <c r="H21" s="1285"/>
      <c r="I21" s="1285"/>
      <c r="J21" s="1285"/>
      <c r="K21" s="1285"/>
      <c r="L21" s="1285"/>
      <c r="M21" s="1285"/>
      <c r="N21" s="1285"/>
      <c r="O21" s="1285"/>
      <c r="P21" s="1285"/>
      <c r="Q21" s="1285"/>
      <c r="R21" s="1285"/>
      <c r="S21" s="1285"/>
      <c r="T21" s="1285"/>
      <c r="U21" s="1285"/>
      <c r="V21" s="1285"/>
      <c r="W21" s="1285"/>
      <c r="X21" s="1285"/>
      <c r="Y21" s="1285"/>
      <c r="Z21" s="1285"/>
      <c r="AA21" s="1285"/>
      <c r="AB21" s="1285"/>
      <c r="AC21" s="1285"/>
      <c r="AD21" s="1285"/>
      <c r="AE21" s="1285"/>
      <c r="AF21" s="1285"/>
      <c r="AG21" s="1287"/>
    </row>
    <row r="22" spans="1:33">
      <c r="A22" s="1284"/>
      <c r="B22" s="1285"/>
      <c r="C22" s="1285"/>
      <c r="D22" s="1285"/>
      <c r="E22" s="1285"/>
      <c r="F22" s="1285"/>
      <c r="G22" s="1285"/>
      <c r="H22" s="1285"/>
      <c r="I22" s="1285"/>
      <c r="J22" s="1285"/>
      <c r="K22" s="1285"/>
      <c r="L22" s="1285"/>
      <c r="M22" s="1285"/>
      <c r="N22" s="1285"/>
      <c r="O22" s="1285"/>
      <c r="P22" s="1285"/>
      <c r="Q22" s="1285"/>
      <c r="R22" s="1285"/>
      <c r="S22" s="1285"/>
      <c r="T22" s="1285"/>
      <c r="U22" s="1285"/>
      <c r="V22" s="1285"/>
      <c r="W22" s="1285"/>
      <c r="X22" s="1285"/>
      <c r="Y22" s="1285"/>
      <c r="Z22" s="1285"/>
      <c r="AA22" s="1285"/>
      <c r="AB22" s="1285"/>
      <c r="AC22" s="1285"/>
      <c r="AD22" s="1285"/>
      <c r="AE22" s="1285"/>
      <c r="AF22" s="1285"/>
      <c r="AG22" s="1287"/>
    </row>
    <row r="23" spans="1:33" ht="3.7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c r="A24" s="1283" t="s">
        <v>521</v>
      </c>
      <c r="B24" s="1285" t="s">
        <v>524</v>
      </c>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c r="AE24" s="1286"/>
      <c r="AF24" s="1286"/>
      <c r="AG24" s="1287"/>
    </row>
    <row r="25" spans="1:33">
      <c r="A25" s="1284"/>
      <c r="B25" s="1286"/>
      <c r="C25" s="1286"/>
      <c r="D25" s="1286"/>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1286"/>
      <c r="AE25" s="1286"/>
      <c r="AF25" s="1286"/>
      <c r="AG25" s="1287"/>
    </row>
    <row r="26" spans="1:33">
      <c r="A26" s="1284"/>
      <c r="B26" s="1286"/>
      <c r="C26" s="1286"/>
      <c r="D26" s="1286"/>
      <c r="E26" s="1286"/>
      <c r="F26" s="1286"/>
      <c r="G26" s="1286"/>
      <c r="H26" s="1286"/>
      <c r="I26" s="1286"/>
      <c r="J26" s="1286"/>
      <c r="K26" s="1286"/>
      <c r="L26" s="1286"/>
      <c r="M26" s="1286"/>
      <c r="N26" s="1286"/>
      <c r="O26" s="1286"/>
      <c r="P26" s="1286"/>
      <c r="Q26" s="1286"/>
      <c r="R26" s="1286"/>
      <c r="S26" s="1286"/>
      <c r="T26" s="1286"/>
      <c r="U26" s="1286"/>
      <c r="V26" s="1286"/>
      <c r="W26" s="1286"/>
      <c r="X26" s="1286"/>
      <c r="Y26" s="1286"/>
      <c r="Z26" s="1286"/>
      <c r="AA26" s="1286"/>
      <c r="AB26" s="1286"/>
      <c r="AC26" s="1286"/>
      <c r="AD26" s="1286"/>
      <c r="AE26" s="1286"/>
      <c r="AF26" s="1286"/>
      <c r="AG26" s="1287"/>
    </row>
    <row r="27" spans="1:33">
      <c r="A27" s="1284"/>
      <c r="B27" s="1286"/>
      <c r="C27" s="1286"/>
      <c r="D27" s="1286"/>
      <c r="E27" s="1286"/>
      <c r="F27" s="1286"/>
      <c r="G27" s="1286"/>
      <c r="H27" s="1286"/>
      <c r="I27" s="1286"/>
      <c r="J27" s="1286"/>
      <c r="K27" s="1286"/>
      <c r="L27" s="1286"/>
      <c r="M27" s="1286"/>
      <c r="N27" s="1286"/>
      <c r="O27" s="1286"/>
      <c r="P27" s="1286"/>
      <c r="Q27" s="1286"/>
      <c r="R27" s="1286"/>
      <c r="S27" s="1286"/>
      <c r="T27" s="1286"/>
      <c r="U27" s="1286"/>
      <c r="V27" s="1286"/>
      <c r="W27" s="1286"/>
      <c r="X27" s="1286"/>
      <c r="Y27" s="1286"/>
      <c r="Z27" s="1286"/>
      <c r="AA27" s="1286"/>
      <c r="AB27" s="1286"/>
      <c r="AC27" s="1286"/>
      <c r="AD27" s="1286"/>
      <c r="AE27" s="1286"/>
      <c r="AF27" s="1286"/>
      <c r="AG27" s="1287"/>
    </row>
    <row r="28" spans="1:33">
      <c r="A28" s="1284"/>
      <c r="B28" s="1286"/>
      <c r="C28" s="1286"/>
      <c r="D28" s="1286"/>
      <c r="E28" s="1286"/>
      <c r="F28" s="1286"/>
      <c r="G28" s="1286"/>
      <c r="H28" s="1286"/>
      <c r="I28" s="1286"/>
      <c r="J28" s="1286"/>
      <c r="K28" s="1286"/>
      <c r="L28" s="1286"/>
      <c r="M28" s="1286"/>
      <c r="N28" s="1286"/>
      <c r="O28" s="1286"/>
      <c r="P28" s="1286"/>
      <c r="Q28" s="1286"/>
      <c r="R28" s="1286"/>
      <c r="S28" s="1286"/>
      <c r="T28" s="1286"/>
      <c r="U28" s="1286"/>
      <c r="V28" s="1286"/>
      <c r="W28" s="1286"/>
      <c r="X28" s="1286"/>
      <c r="Y28" s="1286"/>
      <c r="Z28" s="1286"/>
      <c r="AA28" s="1286"/>
      <c r="AB28" s="1286"/>
      <c r="AC28" s="1286"/>
      <c r="AD28" s="1286"/>
      <c r="AE28" s="1286"/>
      <c r="AF28" s="1286"/>
      <c r="AG28" s="1287"/>
    </row>
    <row r="29" spans="1:33" ht="18.75" customHeight="1">
      <c r="A29" s="1283" t="s">
        <v>521</v>
      </c>
      <c r="B29" s="1285" t="s">
        <v>525</v>
      </c>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1286"/>
      <c r="Y29" s="1286"/>
      <c r="Z29" s="1286"/>
      <c r="AA29" s="1286"/>
      <c r="AB29" s="1286"/>
      <c r="AC29" s="1286"/>
      <c r="AD29" s="1286"/>
      <c r="AE29" s="1286"/>
      <c r="AF29" s="1286"/>
      <c r="AG29" s="1287"/>
    </row>
    <row r="30" spans="1:33">
      <c r="A30" s="1284"/>
      <c r="B30" s="1286"/>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1286"/>
      <c r="Y30" s="1286"/>
      <c r="Z30" s="1286"/>
      <c r="AA30" s="1286"/>
      <c r="AB30" s="1286"/>
      <c r="AC30" s="1286"/>
      <c r="AD30" s="1286"/>
      <c r="AE30" s="1286"/>
      <c r="AF30" s="1286"/>
      <c r="AG30" s="1287"/>
    </row>
    <row r="31" spans="1:33">
      <c r="A31" s="1284"/>
      <c r="B31" s="1286"/>
      <c r="C31" s="1286"/>
      <c r="D31" s="1286"/>
      <c r="E31" s="1286"/>
      <c r="F31" s="1286"/>
      <c r="G31" s="1286"/>
      <c r="H31" s="1286"/>
      <c r="I31" s="1286"/>
      <c r="J31" s="1286"/>
      <c r="K31" s="1286"/>
      <c r="L31" s="1286"/>
      <c r="M31" s="1286"/>
      <c r="N31" s="1286"/>
      <c r="O31" s="1286"/>
      <c r="P31" s="1286"/>
      <c r="Q31" s="1286"/>
      <c r="R31" s="1286"/>
      <c r="S31" s="1286"/>
      <c r="T31" s="1286"/>
      <c r="U31" s="1286"/>
      <c r="V31" s="1286"/>
      <c r="W31" s="1286"/>
      <c r="X31" s="1286"/>
      <c r="Y31" s="1286"/>
      <c r="Z31" s="1286"/>
      <c r="AA31" s="1286"/>
      <c r="AB31" s="1286"/>
      <c r="AC31" s="1286"/>
      <c r="AD31" s="1286"/>
      <c r="AE31" s="1286"/>
      <c r="AF31" s="1286"/>
      <c r="AG31" s="1287"/>
    </row>
    <row r="32" spans="1:33">
      <c r="A32" s="1284"/>
      <c r="B32" s="1286"/>
      <c r="C32" s="1286"/>
      <c r="D32" s="1286"/>
      <c r="E32" s="1286"/>
      <c r="F32" s="1286"/>
      <c r="G32" s="1286"/>
      <c r="H32" s="1286"/>
      <c r="I32" s="1286"/>
      <c r="J32" s="1286"/>
      <c r="K32" s="1286"/>
      <c r="L32" s="1286"/>
      <c r="M32" s="1286"/>
      <c r="N32" s="1286"/>
      <c r="O32" s="1286"/>
      <c r="P32" s="1286"/>
      <c r="Q32" s="1286"/>
      <c r="R32" s="1286"/>
      <c r="S32" s="1286"/>
      <c r="T32" s="1286"/>
      <c r="U32" s="1286"/>
      <c r="V32" s="1286"/>
      <c r="W32" s="1286"/>
      <c r="X32" s="1286"/>
      <c r="Y32" s="1286"/>
      <c r="Z32" s="1286"/>
      <c r="AA32" s="1286"/>
      <c r="AB32" s="1286"/>
      <c r="AC32" s="1286"/>
      <c r="AD32" s="1286"/>
      <c r="AE32" s="1286"/>
      <c r="AF32" s="1286"/>
      <c r="AG32" s="1287"/>
    </row>
    <row r="33" spans="1:33" ht="12" customHeight="1">
      <c r="A33" s="1284"/>
      <c r="B33" s="1286"/>
      <c r="C33" s="1286"/>
      <c r="D33" s="1286"/>
      <c r="E33" s="1286"/>
      <c r="F33" s="1286"/>
      <c r="G33" s="1286"/>
      <c r="H33" s="1286"/>
      <c r="I33" s="1286"/>
      <c r="J33" s="1286"/>
      <c r="K33" s="1286"/>
      <c r="L33" s="1286"/>
      <c r="M33" s="1286"/>
      <c r="N33" s="1286"/>
      <c r="O33" s="1286"/>
      <c r="P33" s="1286"/>
      <c r="Q33" s="1286"/>
      <c r="R33" s="1286"/>
      <c r="S33" s="1286"/>
      <c r="T33" s="1286"/>
      <c r="U33" s="1286"/>
      <c r="V33" s="1286"/>
      <c r="W33" s="1286"/>
      <c r="X33" s="1286"/>
      <c r="Y33" s="1286"/>
      <c r="Z33" s="1286"/>
      <c r="AA33" s="1286"/>
      <c r="AB33" s="1286"/>
      <c r="AC33" s="1286"/>
      <c r="AD33" s="1286"/>
      <c r="AE33" s="1286"/>
      <c r="AF33" s="1286"/>
      <c r="AG33" s="1287"/>
    </row>
    <row r="34" spans="1:33" ht="18.75" customHeight="1">
      <c r="A34" s="1283" t="s">
        <v>521</v>
      </c>
      <c r="B34" s="1285" t="s">
        <v>526</v>
      </c>
      <c r="C34" s="1286"/>
      <c r="D34" s="1286"/>
      <c r="E34" s="1286"/>
      <c r="F34" s="1286"/>
      <c r="G34" s="1286"/>
      <c r="H34" s="1286"/>
      <c r="I34" s="1286"/>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7"/>
    </row>
    <row r="35" spans="1:33">
      <c r="A35" s="1284"/>
      <c r="B35" s="1286"/>
      <c r="C35" s="1286"/>
      <c r="D35" s="1286"/>
      <c r="E35" s="1286"/>
      <c r="F35" s="1286"/>
      <c r="G35" s="1286"/>
      <c r="H35" s="1286"/>
      <c r="I35" s="1286"/>
      <c r="J35" s="1286"/>
      <c r="K35" s="1286"/>
      <c r="L35" s="1286"/>
      <c r="M35" s="1286"/>
      <c r="N35" s="1286"/>
      <c r="O35" s="1286"/>
      <c r="P35" s="1286"/>
      <c r="Q35" s="1286"/>
      <c r="R35" s="1286"/>
      <c r="S35" s="1286"/>
      <c r="T35" s="1286"/>
      <c r="U35" s="1286"/>
      <c r="V35" s="1286"/>
      <c r="W35" s="1286"/>
      <c r="X35" s="1286"/>
      <c r="Y35" s="1286"/>
      <c r="Z35" s="1286"/>
      <c r="AA35" s="1286"/>
      <c r="AB35" s="1286"/>
      <c r="AC35" s="1286"/>
      <c r="AD35" s="1286"/>
      <c r="AE35" s="1286"/>
      <c r="AF35" s="1286"/>
      <c r="AG35" s="1287"/>
    </row>
    <row r="36" spans="1:33">
      <c r="A36" s="1284"/>
      <c r="B36" s="1286"/>
      <c r="C36" s="1286"/>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1286"/>
      <c r="AE36" s="1286"/>
      <c r="AF36" s="1286"/>
      <c r="AG36" s="1287"/>
    </row>
    <row r="37" spans="1:33" ht="13.5" customHeight="1">
      <c r="A37" s="1284"/>
      <c r="B37" s="1286"/>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1286"/>
      <c r="AE37" s="1286"/>
      <c r="AF37" s="1286"/>
      <c r="AG37" s="1287"/>
    </row>
    <row r="38" spans="1:33">
      <c r="A38" s="1283" t="s">
        <v>521</v>
      </c>
      <c r="B38" s="1285" t="s">
        <v>527</v>
      </c>
      <c r="C38" s="1286"/>
      <c r="D38" s="1286"/>
      <c r="E38" s="1286"/>
      <c r="F38" s="1286"/>
      <c r="G38" s="1286"/>
      <c r="H38" s="1286"/>
      <c r="I38" s="1286"/>
      <c r="J38" s="1286"/>
      <c r="K38" s="1286"/>
      <c r="L38" s="1286"/>
      <c r="M38" s="1286"/>
      <c r="N38" s="1286"/>
      <c r="O38" s="1286"/>
      <c r="P38" s="1286"/>
      <c r="Q38" s="1286"/>
      <c r="R38" s="1286"/>
      <c r="S38" s="1286"/>
      <c r="T38" s="1286"/>
      <c r="U38" s="1286"/>
      <c r="V38" s="1286"/>
      <c r="W38" s="1286"/>
      <c r="X38" s="1286"/>
      <c r="Y38" s="1286"/>
      <c r="Z38" s="1286"/>
      <c r="AA38" s="1286"/>
      <c r="AB38" s="1286"/>
      <c r="AC38" s="1286"/>
      <c r="AD38" s="1286"/>
      <c r="AE38" s="1286"/>
      <c r="AF38" s="1286"/>
      <c r="AG38" s="1287"/>
    </row>
    <row r="39" spans="1:33">
      <c r="A39" s="1284"/>
      <c r="B39" s="1286"/>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7"/>
    </row>
    <row r="40" spans="1:33">
      <c r="A40" s="1284"/>
      <c r="B40" s="1286"/>
      <c r="C40" s="1286"/>
      <c r="D40" s="1286"/>
      <c r="E40" s="1286"/>
      <c r="F40" s="1286"/>
      <c r="G40" s="1286"/>
      <c r="H40" s="1286"/>
      <c r="I40" s="1286"/>
      <c r="J40" s="1286"/>
      <c r="K40" s="1286"/>
      <c r="L40" s="1286"/>
      <c r="M40" s="1286"/>
      <c r="N40" s="1286"/>
      <c r="O40" s="1286"/>
      <c r="P40" s="1286"/>
      <c r="Q40" s="1286"/>
      <c r="R40" s="1286"/>
      <c r="S40" s="1286"/>
      <c r="T40" s="1286"/>
      <c r="U40" s="1286"/>
      <c r="V40" s="1286"/>
      <c r="W40" s="1286"/>
      <c r="X40" s="1286"/>
      <c r="Y40" s="1286"/>
      <c r="Z40" s="1286"/>
      <c r="AA40" s="1286"/>
      <c r="AB40" s="1286"/>
      <c r="AC40" s="1286"/>
      <c r="AD40" s="1286"/>
      <c r="AE40" s="1286"/>
      <c r="AF40" s="1286"/>
      <c r="AG40" s="1287"/>
    </row>
    <row r="41" spans="1:33">
      <c r="A41" s="34"/>
      <c r="B41" s="35"/>
      <c r="C41" s="35"/>
      <c r="D41" s="35"/>
      <c r="E41" s="35"/>
      <c r="F41" s="35"/>
      <c r="G41" s="35"/>
      <c r="H41" s="35"/>
      <c r="I41" s="35"/>
      <c r="J41" s="35"/>
      <c r="K41" s="35"/>
      <c r="L41" s="35"/>
      <c r="M41" s="35"/>
      <c r="N41" s="35"/>
      <c r="O41" s="35"/>
      <c r="P41" s="35"/>
      <c r="Q41" s="35"/>
      <c r="R41" s="35" t="s">
        <v>528</v>
      </c>
      <c r="S41" s="35"/>
      <c r="T41" s="35"/>
      <c r="U41" s="35"/>
      <c r="V41" s="35"/>
      <c r="W41" s="35"/>
      <c r="X41" s="35"/>
      <c r="Y41" s="35"/>
      <c r="Z41" s="35"/>
      <c r="AA41" s="35"/>
      <c r="AB41" s="35"/>
      <c r="AC41" s="35"/>
      <c r="AD41" s="35"/>
      <c r="AE41" s="35"/>
      <c r="AF41" s="35"/>
      <c r="AG41" s="36"/>
    </row>
    <row r="42" spans="1:33">
      <c r="D42" s="23" t="s">
        <v>529</v>
      </c>
    </row>
    <row r="43" spans="1:33">
      <c r="F43" s="23" t="s">
        <v>530</v>
      </c>
      <c r="Q43" s="23" t="s">
        <v>531</v>
      </c>
      <c r="S43" s="23" t="s">
        <v>532</v>
      </c>
      <c r="Y43" s="23" t="s">
        <v>533</v>
      </c>
      <c r="AA43" s="23" t="s">
        <v>534</v>
      </c>
    </row>
  </sheetData>
  <mergeCells count="52">
    <mergeCell ref="Y1:Z1"/>
    <mergeCell ref="AB1:AC1"/>
    <mergeCell ref="AE1:AF1"/>
    <mergeCell ref="A3:AG3"/>
    <mergeCell ref="A7:A9"/>
    <mergeCell ref="B7:S7"/>
    <mergeCell ref="T7:T9"/>
    <mergeCell ref="U7:AG7"/>
    <mergeCell ref="B8:S9"/>
    <mergeCell ref="U8:AG9"/>
    <mergeCell ref="A10:A12"/>
    <mergeCell ref="B10:S10"/>
    <mergeCell ref="T10:T12"/>
    <mergeCell ref="U10:AG10"/>
    <mergeCell ref="B11:G12"/>
    <mergeCell ref="H11:H12"/>
    <mergeCell ref="I11:J12"/>
    <mergeCell ref="K11:K12"/>
    <mergeCell ref="L11:S12"/>
    <mergeCell ref="U11:AG12"/>
    <mergeCell ref="A13:A15"/>
    <mergeCell ref="B13:E13"/>
    <mergeCell ref="F13:H13"/>
    <mergeCell ref="J13:M13"/>
    <mergeCell ref="N13:AG13"/>
    <mergeCell ref="B14:Q15"/>
    <mergeCell ref="R14:AG15"/>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B20:AG20"/>
    <mergeCell ref="A38:A40"/>
    <mergeCell ref="B38:AG40"/>
    <mergeCell ref="A24:A28"/>
    <mergeCell ref="B24:AG28"/>
    <mergeCell ref="A29:A33"/>
    <mergeCell ref="B29:AG33"/>
    <mergeCell ref="A34:A37"/>
    <mergeCell ref="B34:AG37"/>
    <mergeCell ref="A21:A22"/>
    <mergeCell ref="B21:AG22"/>
  </mergeCells>
  <phoneticPr fontId="5"/>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表紙</vt:lpstr>
      <vt:lpstr>入力</vt:lpstr>
      <vt:lpstr>リスト系</vt:lpstr>
      <vt:lpstr>①-1入会申込書（全日・保証）</vt:lpstr>
      <vt:lpstr>①-2入会申込書（TRA）</vt:lpstr>
      <vt:lpstr>①-3入会申込書（全日本不動産政治連盟）</vt:lpstr>
      <vt:lpstr>②確約書</vt:lpstr>
      <vt:lpstr>③誓約書_総本部版</vt:lpstr>
      <vt:lpstr>④連帯保証人届出書（法人の場合のみ提出）</vt:lpstr>
      <vt:lpstr>⑤分担金納付書</vt:lpstr>
      <vt:lpstr>⑥-1個人情報（全日）</vt:lpstr>
      <vt:lpstr>⑥-2個人情報（保証）</vt:lpstr>
      <vt:lpstr>⑥-3個人情報（ＴＲＡ）</vt:lpstr>
      <vt:lpstr>⑦取引士個票</vt:lpstr>
      <vt:lpstr>⑧代表者届</vt:lpstr>
      <vt:lpstr>⑨専任取引士届</vt:lpstr>
      <vt:lpstr>保留　東日本レインズ、ZeNEET加入申込書</vt:lpstr>
      <vt:lpstr>'①-1入会申込書（全日・保証）'!Print_Area</vt:lpstr>
      <vt:lpstr>'①-2入会申込書（TRA）'!Print_Area</vt:lpstr>
      <vt:lpstr>'①-3入会申込書（全日本不動産政治連盟）'!Print_Area</vt:lpstr>
      <vt:lpstr>②確約書!Print_Area</vt:lpstr>
      <vt:lpstr>'④連帯保証人届出書（法人の場合のみ提出）'!Print_Area</vt:lpstr>
      <vt:lpstr>⑤分担金納付書!Print_Area</vt:lpstr>
      <vt:lpstr>⑦取引士個票!Print_Area</vt:lpstr>
      <vt:lpstr>⑧代表者届!Print_Area</vt:lpstr>
      <vt:lpstr>⑨専任取引士届!Print_Area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2025-09-19T04:01:02Z</dcterms:modified>
</cp:coreProperties>
</file>